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ijana\Documents\_____DOKUMENTI 2026\Udžbenici 26_27\Objava za web\"/>
    </mc:Choice>
  </mc:AlternateContent>
  <xr:revisionPtr revIDLastSave="0" documentId="13_ncr:1_{D5EC13B3-F6E1-4CA7-96FD-BF720E5A5393}" xr6:coauthVersionLast="47" xr6:coauthVersionMax="47" xr10:uidLastSave="{00000000-0000-0000-0000-000000000000}"/>
  <bookViews>
    <workbookView xWindow="-120" yWindow="-120" windowWidth="29040" windowHeight="15720" tabRatio="500" firstSheet="3" activeTab="3" xr2:uid="{00000000-000D-0000-FFFF-FFFF00000000}"/>
  </bookViews>
  <sheets>
    <sheet name="A - OŠ Marin Držić" sheetId="1" state="hidden" r:id="rId1"/>
    <sheet name="Sheet1" sheetId="16" state="hidden" r:id="rId2"/>
    <sheet name="B - OŠ Marin Getaldić" sheetId="13" state="hidden" r:id="rId3"/>
    <sheet name="C - OŠ Ivan Gundulić" sheetId="14" r:id="rId4"/>
    <sheet name="D - OŠ Lapad" sheetId="11" state="hidden" r:id="rId5"/>
    <sheet name="E - OŠ Antun Masle" sheetId="12" state="hidden" r:id="rId6"/>
    <sheet name="F - OŠ Mokošica" sheetId="15" state="hidden" r:id="rId7"/>
    <sheet name="G - OŠ Luka Paljetka" sheetId="10" state="hidden" r:id="rId8"/>
    <sheet name="Rekapitulacija" sheetId="8" state="hidden" r:id="rId9"/>
  </sheets>
  <definedNames>
    <definedName name="_xlnm._FilterDatabase" localSheetId="3" hidden="1">'C - OŠ Ivan Gundulić'!$A$2:$G$99</definedName>
    <definedName name="_xlnm._FilterDatabase" localSheetId="5" hidden="1">'E - OŠ Antun Masle'!$A$2:$J$2</definedName>
    <definedName name="_xlnm._FilterDatabase" localSheetId="6" hidden="1">'F - OŠ Mokošica'!$A$2:$J$2</definedName>
    <definedName name="_GoBack" localSheetId="6">'F - OŠ Mokošica'!$E$48</definedName>
    <definedName name="_xlnm.Print_Area" localSheetId="0">'A - OŠ Marin Držić'!$A$1:$J$85</definedName>
    <definedName name="_xlnm.Print_Area" localSheetId="2">'B - OŠ Marin Getaldić'!$A$1:$J$77</definedName>
    <definedName name="_xlnm.Print_Area" localSheetId="3">'C - OŠ Ivan Gundulić'!$A$1:$G$103</definedName>
    <definedName name="_xlnm.Print_Area" localSheetId="5">'E - OŠ Antun Masle'!$A$1:$J$92</definedName>
    <definedName name="_xlnm.Print_Area" localSheetId="6">'F - OŠ Mokošica'!$A$1:$J$101</definedName>
    <definedName name="_xlnm.Print_Area" localSheetId="8">Rekapitulacija!$A$1:$F$12</definedName>
    <definedName name="_xlnm.Print_Titles" localSheetId="0">'A - OŠ Marin Držić'!$1:$2</definedName>
    <definedName name="_xlnm.Print_Titles" localSheetId="2">'B - OŠ Marin Getaldić'!$1:$2</definedName>
    <definedName name="_xlnm.Print_Titles" localSheetId="3">'C - OŠ Ivan Gundulić'!$1:$2</definedName>
    <definedName name="_xlnm.Print_Titles" localSheetId="4">'D - OŠ Lapad'!$1:$2</definedName>
    <definedName name="_xlnm.Print_Titles" localSheetId="5">'E - OŠ Antun Masle'!$1:$2</definedName>
    <definedName name="_xlnm.Print_Titles" localSheetId="6">'F - OŠ Mokošica'!$1:$2</definedName>
    <definedName name="_xlnm.Print_Titles" localSheetId="7">'G - OŠ Luka Paljetka'!$1:$2</definedName>
    <definedName name="Print_Titles_0" localSheetId="4">'D - OŠ Lapad'!$1:$2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7" i="8" l="1"/>
  <c r="E12" i="8"/>
  <c r="J34" i="10"/>
  <c r="J109" i="11"/>
  <c r="J106" i="11"/>
  <c r="J105" i="11"/>
  <c r="J30" i="11"/>
  <c r="J54" i="13"/>
  <c r="J80" i="1"/>
  <c r="J79" i="1"/>
  <c r="J35" i="13"/>
  <c r="J13" i="15"/>
  <c r="J12" i="15"/>
  <c r="J11" i="15"/>
  <c r="J10" i="15"/>
  <c r="J9" i="15"/>
  <c r="J8" i="15"/>
  <c r="J7" i="15"/>
  <c r="J6" i="15"/>
  <c r="J5" i="15"/>
  <c r="J4" i="15"/>
  <c r="J22" i="15"/>
  <c r="J21" i="15"/>
  <c r="J20" i="15"/>
  <c r="J19" i="15"/>
  <c r="J18" i="15"/>
  <c r="J17" i="15"/>
  <c r="J16" i="15"/>
  <c r="J15" i="15"/>
  <c r="J32" i="15"/>
  <c r="J31" i="15"/>
  <c r="J30" i="15"/>
  <c r="J29" i="15"/>
  <c r="J28" i="15"/>
  <c r="J27" i="15"/>
  <c r="J26" i="15"/>
  <c r="J25" i="15"/>
  <c r="J24" i="15"/>
  <c r="J42" i="15"/>
  <c r="J41" i="15"/>
  <c r="J40" i="15"/>
  <c r="J39" i="15"/>
  <c r="J38" i="15"/>
  <c r="J37" i="15"/>
  <c r="J36" i="15"/>
  <c r="J35" i="15"/>
  <c r="J34" i="15"/>
  <c r="J55" i="15"/>
  <c r="J54" i="15"/>
  <c r="J53" i="15"/>
  <c r="J52" i="15"/>
  <c r="J51" i="15"/>
  <c r="J50" i="15"/>
  <c r="J49" i="15"/>
  <c r="J48" i="15"/>
  <c r="J47" i="15"/>
  <c r="J46" i="15"/>
  <c r="J45" i="15"/>
  <c r="J44" i="15"/>
  <c r="J67" i="15"/>
  <c r="J66" i="15"/>
  <c r="J65" i="15"/>
  <c r="J64" i="15"/>
  <c r="J63" i="15"/>
  <c r="J62" i="15"/>
  <c r="J61" i="15"/>
  <c r="J60" i="15"/>
  <c r="J59" i="15"/>
  <c r="J58" i="15"/>
  <c r="J57" i="15"/>
  <c r="J84" i="15"/>
  <c r="J83" i="15"/>
  <c r="J82" i="15"/>
  <c r="J81" i="15"/>
  <c r="J80" i="15"/>
  <c r="J79" i="15"/>
  <c r="J78" i="15"/>
  <c r="J77" i="15"/>
  <c r="J76" i="15"/>
  <c r="J75" i="15"/>
  <c r="J74" i="15"/>
  <c r="J73" i="15"/>
  <c r="J72" i="15"/>
  <c r="J71" i="15"/>
  <c r="J70" i="15"/>
  <c r="J69" i="15"/>
  <c r="J99" i="15"/>
  <c r="J98" i="15"/>
  <c r="J97" i="15"/>
  <c r="J96" i="15"/>
  <c r="J95" i="15"/>
  <c r="J94" i="15"/>
  <c r="J93" i="15"/>
  <c r="J92" i="15"/>
  <c r="J91" i="15"/>
  <c r="J90" i="15"/>
  <c r="J89" i="15"/>
  <c r="J88" i="15"/>
  <c r="J87" i="15"/>
  <c r="J86" i="15"/>
  <c r="J100" i="15"/>
  <c r="J101" i="15"/>
  <c r="E10" i="8"/>
  <c r="J7" i="13"/>
  <c r="J33" i="13"/>
  <c r="J76" i="13"/>
  <c r="J75" i="13"/>
  <c r="J74" i="13"/>
  <c r="J73" i="13"/>
  <c r="J72" i="13"/>
  <c r="J71" i="13"/>
  <c r="J70" i="13"/>
  <c r="G70" i="13"/>
  <c r="J69" i="13"/>
  <c r="J68" i="13"/>
  <c r="J66" i="13"/>
  <c r="J65" i="13"/>
  <c r="J64" i="13"/>
  <c r="J63" i="13"/>
  <c r="J62" i="13"/>
  <c r="J61" i="13"/>
  <c r="J60" i="13"/>
  <c r="G60" i="13"/>
  <c r="J59" i="13"/>
  <c r="J58" i="13"/>
  <c r="J57" i="13"/>
  <c r="J56" i="13"/>
  <c r="J53" i="13"/>
  <c r="J52" i="13"/>
  <c r="J51" i="13"/>
  <c r="J50" i="13"/>
  <c r="J49" i="13"/>
  <c r="J48" i="13"/>
  <c r="J47" i="13"/>
  <c r="J45" i="13"/>
  <c r="J44" i="13"/>
  <c r="J43" i="13"/>
  <c r="J42" i="13"/>
  <c r="J41" i="13"/>
  <c r="J40" i="13"/>
  <c r="J39" i="13"/>
  <c r="J38" i="13"/>
  <c r="J37" i="13"/>
  <c r="J34" i="13"/>
  <c r="J32" i="13"/>
  <c r="J31" i="13"/>
  <c r="J30" i="13"/>
  <c r="J29" i="13"/>
  <c r="J28" i="13"/>
  <c r="J27" i="13"/>
  <c r="J26" i="13"/>
  <c r="J24" i="13"/>
  <c r="J23" i="13"/>
  <c r="J22" i="13"/>
  <c r="J21" i="13"/>
  <c r="J20" i="13"/>
  <c r="J19" i="13"/>
  <c r="J17" i="13"/>
  <c r="J16" i="13"/>
  <c r="J15" i="13"/>
  <c r="J14" i="13"/>
  <c r="J13" i="13"/>
  <c r="J12" i="13"/>
  <c r="J10" i="13"/>
  <c r="J9" i="13"/>
  <c r="J8" i="13"/>
  <c r="J6" i="13"/>
  <c r="J5" i="13"/>
  <c r="J4" i="13"/>
  <c r="J77" i="13"/>
  <c r="E6" i="8"/>
  <c r="J91" i="12"/>
  <c r="J90" i="12"/>
  <c r="J89" i="12"/>
  <c r="J88" i="12"/>
  <c r="J87" i="12"/>
  <c r="J86" i="12"/>
  <c r="J85" i="12"/>
  <c r="J84" i="12"/>
  <c r="J83" i="12"/>
  <c r="J80" i="12"/>
  <c r="J79" i="12"/>
  <c r="J78" i="12"/>
  <c r="J77" i="12"/>
  <c r="J76" i="12"/>
  <c r="J75" i="12"/>
  <c r="J74" i="12"/>
  <c r="J73" i="12"/>
  <c r="J72" i="12"/>
  <c r="J71" i="12"/>
  <c r="J70" i="12"/>
  <c r="J67" i="12"/>
  <c r="J66" i="12"/>
  <c r="J65" i="12"/>
  <c r="J64" i="12"/>
  <c r="J63" i="12"/>
  <c r="J62" i="12"/>
  <c r="J61" i="12"/>
  <c r="J59" i="12"/>
  <c r="J58" i="12"/>
  <c r="J57" i="12"/>
  <c r="J55" i="12"/>
  <c r="J54" i="12"/>
  <c r="J53" i="12"/>
  <c r="J52" i="12"/>
  <c r="J51" i="12"/>
  <c r="J50" i="12"/>
  <c r="J49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4" i="12"/>
  <c r="J33" i="12"/>
  <c r="J32" i="12"/>
  <c r="J31" i="12"/>
  <c r="J30" i="12"/>
  <c r="J29" i="12"/>
  <c r="J28" i="12"/>
  <c r="J27" i="12"/>
  <c r="J26" i="12"/>
  <c r="J25" i="12"/>
  <c r="J23" i="12"/>
  <c r="J22" i="12"/>
  <c r="J21" i="12"/>
  <c r="J20" i="12"/>
  <c r="J19" i="12"/>
  <c r="J18" i="12"/>
  <c r="J17" i="12"/>
  <c r="J16" i="12"/>
  <c r="J15" i="12"/>
  <c r="J13" i="12"/>
  <c r="J12" i="12"/>
  <c r="J11" i="12"/>
  <c r="J10" i="12"/>
  <c r="J9" i="12"/>
  <c r="J8" i="12"/>
  <c r="J7" i="12"/>
  <c r="J6" i="12"/>
  <c r="J5" i="12"/>
  <c r="J4" i="12"/>
  <c r="J92" i="12"/>
  <c r="E9" i="8"/>
  <c r="J108" i="11"/>
  <c r="J107" i="11"/>
  <c r="J104" i="11"/>
  <c r="J103" i="11"/>
  <c r="J102" i="11"/>
  <c r="J101" i="11"/>
  <c r="J100" i="11"/>
  <c r="J98" i="11"/>
  <c r="J97" i="11"/>
  <c r="J96" i="11"/>
  <c r="J95" i="11"/>
  <c r="J94" i="11"/>
  <c r="J93" i="11"/>
  <c r="J92" i="11"/>
  <c r="J91" i="11"/>
  <c r="J90" i="11"/>
  <c r="J89" i="11"/>
  <c r="J88" i="11"/>
  <c r="J87" i="11"/>
  <c r="J86" i="11"/>
  <c r="J84" i="11"/>
  <c r="J83" i="11"/>
  <c r="J82" i="11"/>
  <c r="J81" i="11"/>
  <c r="J80" i="11"/>
  <c r="J79" i="11"/>
  <c r="J78" i="11"/>
  <c r="J77" i="11"/>
  <c r="J76" i="11"/>
  <c r="J75" i="11"/>
  <c r="J74" i="11"/>
  <c r="J73" i="11"/>
  <c r="J72" i="11"/>
  <c r="J71" i="11"/>
  <c r="J70" i="11"/>
  <c r="J68" i="11"/>
  <c r="J67" i="11"/>
  <c r="J66" i="11"/>
  <c r="J65" i="11"/>
  <c r="J64" i="11"/>
  <c r="J63" i="11"/>
  <c r="J62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3" i="11"/>
  <c r="J32" i="11"/>
  <c r="J31" i="11"/>
  <c r="J29" i="11"/>
  <c r="J28" i="11"/>
  <c r="J27" i="11"/>
  <c r="J26" i="11"/>
  <c r="J25" i="11"/>
  <c r="J24" i="11"/>
  <c r="J22" i="11"/>
  <c r="J21" i="11"/>
  <c r="J20" i="11"/>
  <c r="J19" i="11"/>
  <c r="J18" i="11"/>
  <c r="J17" i="11"/>
  <c r="J16" i="11"/>
  <c r="J15" i="11"/>
  <c r="J14" i="11"/>
  <c r="J13" i="11"/>
  <c r="J12" i="11"/>
  <c r="J10" i="11"/>
  <c r="J9" i="11"/>
  <c r="J8" i="11"/>
  <c r="J7" i="11"/>
  <c r="J6" i="11"/>
  <c r="J5" i="11"/>
  <c r="J4" i="11"/>
  <c r="J110" i="11"/>
  <c r="E8" i="8"/>
  <c r="J97" i="10"/>
  <c r="J96" i="10"/>
  <c r="J95" i="10"/>
  <c r="J94" i="10"/>
  <c r="J93" i="10"/>
  <c r="J92" i="10"/>
  <c r="J91" i="10"/>
  <c r="J90" i="10"/>
  <c r="J89" i="10"/>
  <c r="J88" i="10"/>
  <c r="J87" i="10"/>
  <c r="J86" i="10"/>
  <c r="J84" i="10"/>
  <c r="J83" i="10"/>
  <c r="J82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7" i="10"/>
  <c r="J66" i="10"/>
  <c r="J65" i="10"/>
  <c r="J64" i="10"/>
  <c r="J63" i="10"/>
  <c r="J61" i="10"/>
  <c r="J60" i="10"/>
  <c r="J59" i="10"/>
  <c r="J58" i="10"/>
  <c r="J57" i="10"/>
  <c r="J55" i="10"/>
  <c r="J54" i="10"/>
  <c r="J53" i="10"/>
  <c r="J52" i="10"/>
  <c r="J51" i="10"/>
  <c r="J50" i="10"/>
  <c r="J49" i="10"/>
  <c r="J48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3" i="10"/>
  <c r="J31" i="10"/>
  <c r="J30" i="10"/>
  <c r="J29" i="10"/>
  <c r="J28" i="10"/>
  <c r="J27" i="10"/>
  <c r="J26" i="10"/>
  <c r="J25" i="10"/>
  <c r="J24" i="10"/>
  <c r="J23" i="10"/>
  <c r="J22" i="10"/>
  <c r="J20" i="10"/>
  <c r="J19" i="10"/>
  <c r="J18" i="10"/>
  <c r="J17" i="10"/>
  <c r="J16" i="10"/>
  <c r="J15" i="10"/>
  <c r="J14" i="10"/>
  <c r="J13" i="10"/>
  <c r="J12" i="10"/>
  <c r="J11" i="10"/>
  <c r="J9" i="10"/>
  <c r="J8" i="10"/>
  <c r="J7" i="10"/>
  <c r="J6" i="10"/>
  <c r="J5" i="10"/>
  <c r="J4" i="10"/>
  <c r="J98" i="10"/>
  <c r="E11" i="8"/>
  <c r="J83" i="1"/>
  <c r="J74" i="1"/>
  <c r="J71" i="1"/>
  <c r="J67" i="1"/>
  <c r="J46" i="1"/>
  <c r="J40" i="1"/>
  <c r="J33" i="1"/>
  <c r="J32" i="1"/>
  <c r="J31" i="1"/>
  <c r="J30" i="1"/>
  <c r="J29" i="1"/>
  <c r="J21" i="1"/>
  <c r="J13" i="1"/>
  <c r="J6" i="1"/>
  <c r="J84" i="1"/>
  <c r="J82" i="1"/>
  <c r="J81" i="1"/>
  <c r="J78" i="1"/>
  <c r="J77" i="1"/>
  <c r="J76" i="1"/>
  <c r="J75" i="1"/>
  <c r="J73" i="1"/>
  <c r="J70" i="1"/>
  <c r="J69" i="1"/>
  <c r="J68" i="1"/>
  <c r="J66" i="1"/>
  <c r="J65" i="1"/>
  <c r="J64" i="1"/>
  <c r="J63" i="1"/>
  <c r="J62" i="1"/>
  <c r="J61" i="1"/>
  <c r="J59" i="1"/>
  <c r="J58" i="1"/>
  <c r="J57" i="1"/>
  <c r="J56" i="1"/>
  <c r="J55" i="1"/>
  <c r="J54" i="1"/>
  <c r="J53" i="1"/>
  <c r="J52" i="1"/>
  <c r="J51" i="1"/>
  <c r="J50" i="1"/>
  <c r="J49" i="1"/>
  <c r="J48" i="1"/>
  <c r="J45" i="1"/>
  <c r="J44" i="1"/>
  <c r="J43" i="1"/>
  <c r="J42" i="1"/>
  <c r="J41" i="1"/>
  <c r="J39" i="1"/>
  <c r="J38" i="1"/>
  <c r="J37" i="1"/>
  <c r="J36" i="1"/>
  <c r="J35" i="1"/>
  <c r="J28" i="1"/>
  <c r="J27" i="1"/>
  <c r="J26" i="1"/>
  <c r="J25" i="1"/>
  <c r="J24" i="1"/>
  <c r="J23" i="1"/>
  <c r="J20" i="1"/>
  <c r="J19" i="1"/>
  <c r="J18" i="1"/>
  <c r="J17" i="1"/>
  <c r="J15" i="1"/>
  <c r="J14" i="1"/>
  <c r="J12" i="1"/>
  <c r="J11" i="1"/>
  <c r="J10" i="1"/>
  <c r="J8" i="1"/>
  <c r="J7" i="1"/>
  <c r="J5" i="1"/>
  <c r="J4" i="1"/>
  <c r="J85" i="1"/>
  <c r="E5" i="8"/>
</calcChain>
</file>

<file path=xl/sharedStrings.xml><?xml version="1.0" encoding="utf-8"?>
<sst xmlns="http://schemas.openxmlformats.org/spreadsheetml/2006/main" count="2971" uniqueCount="1130">
  <si>
    <t>Red. broj</t>
  </si>
  <si>
    <t>Reg. broj</t>
  </si>
  <si>
    <t>Šifra</t>
  </si>
  <si>
    <t>Naziv materijala</t>
  </si>
  <si>
    <t>Autori</t>
  </si>
  <si>
    <t>Vrsta izdanja
(radna bilježnica, likovna mapa, tehnička kutija)</t>
  </si>
  <si>
    <t>Nakladnik</t>
  </si>
  <si>
    <t>Broj primjeraka (KOM)</t>
  </si>
  <si>
    <t>Jedinična cijena bez 
PDV-a (EUR)</t>
  </si>
  <si>
    <t>Ukupna cijena bez PDV-a (EUR)</t>
  </si>
  <si>
    <t>1. RAZRED</t>
  </si>
  <si>
    <t>1.</t>
  </si>
  <si>
    <t>NINA I TINO 1</t>
  </si>
  <si>
    <t>Jelena Sikirica</t>
  </si>
  <si>
    <t>edukativne aktivnosti za nastavu glazbene kulture u 1. razredu osnovne škole</t>
  </si>
  <si>
    <t>2.</t>
  </si>
  <si>
    <t>MOJI TRAGOVI 1 (NOVO!!!)</t>
  </si>
  <si>
    <t>Vesna Budinski, Martina Kolar Billege, Gordana Ivančić</t>
  </si>
  <si>
    <t>radna bilježnica hrvatskog jezika za 1. razred</t>
  </si>
  <si>
    <t>3.</t>
  </si>
  <si>
    <t>SUPER MATEMATIKA ZA PRAVE TRAGAČE 1 (NOVO!!!)</t>
  </si>
  <si>
    <t>Marijana Martić, Gordana Ivančić, Jelena Marković</t>
  </si>
  <si>
    <t>radna bilježnica za prvi razred osnovne škole</t>
  </si>
  <si>
    <t>4.</t>
  </si>
  <si>
    <t>NEW BUILDING BLOCKS 1</t>
  </si>
  <si>
    <t>Kristina Čajo Anđel, Daška Domljan, Ankica Knezović, Danka Singer</t>
  </si>
  <si>
    <t>radna bilježnica iz engleskog jezika za prvi razred, prva godina učenja</t>
  </si>
  <si>
    <t>Profil Klett d.o.o.</t>
  </si>
  <si>
    <t>5.</t>
  </si>
  <si>
    <t>U BOŽJOJ LJUBAVI</t>
  </si>
  <si>
    <t>Ana Volf, Tihana Petković</t>
  </si>
  <si>
    <t>radna bilježnica za katolički vjeronauk prvoga razreda osnovne škole</t>
  </si>
  <si>
    <t>Nadbiskupski duhovni stol - Glas Koncila</t>
  </si>
  <si>
    <t>2. RAZRED</t>
  </si>
  <si>
    <t>PČELICA  2 (1. i 2. dio)</t>
  </si>
  <si>
    <t> Sonja Ivić, Marija Krmpotić;</t>
  </si>
  <si>
    <t>radna bilježnica za hrvatski jezik u drugom razredu osnovne škole</t>
  </si>
  <si>
    <t>Školska knjiga</t>
  </si>
  <si>
    <t>MOJ SRETNI BROJ 2</t>
  </si>
  <si>
    <t>Sanja Jakovljević Rogić, Dubravka Miklec, Graciella Prtajin</t>
  </si>
  <si>
    <t>radna bilježnica za matematiku u drugom razredu osnovne škole</t>
  </si>
  <si>
    <t>EUREKA 2</t>
  </si>
  <si>
    <t>Sanja Ćorić Grgić, Snježana Bakarić Palička, Ivana Križanac, Žaklin Lukša</t>
  </si>
  <si>
    <t>radna bilježnica za prirodu i društvo u drugom razred u osnovne škole</t>
  </si>
  <si>
    <t>NEW BUILDING BLOCKS 2</t>
  </si>
  <si>
    <t>radna bilježnica iz engleskog jezika za drugi razred, druga godina učenja</t>
  </si>
  <si>
    <t>U PRIJATELJSTVU S BOGOM</t>
  </si>
  <si>
    <t>radna bilježnica za katolički vjeronauk drugoga razreda osnovne škole</t>
  </si>
  <si>
    <t>6.</t>
  </si>
  <si>
    <t>MOJA DOMENA 2</t>
  </si>
  <si>
    <t>Blaženka Rihter, Karmen Toić Dlaičić</t>
  </si>
  <si>
    <t>radna bilježnica iz informatike za drugi razred</t>
  </si>
  <si>
    <t>Alfa d.d.</t>
  </si>
  <si>
    <t>3. RAZRED</t>
  </si>
  <si>
    <t>ŠKRINJICA SLOVA I RIJEČI 3</t>
  </si>
  <si>
    <t>Andrea Šribulja Horvat, Marija Mapilele, Vesna Marjanović, Marina Gabelica, Dubravka Težak</t>
  </si>
  <si>
    <t>radna bilježnica iz hrvatskoga jezika za treći razred osnovne škole</t>
  </si>
  <si>
    <t>MATEMATIKA 3</t>
  </si>
  <si>
    <t>Josip Markovac</t>
  </si>
  <si>
    <t>radna bilježnica iz matematike za treći razred osnovne škole</t>
  </si>
  <si>
    <t>PRIRODA, DRUŠTVO I JA 3</t>
  </si>
  <si>
    <t>Mila Bulić, Gordana Kralj, Lidija Križanić, Karmen Hlad, Andreja Kovač, Andreja Kosorčić</t>
  </si>
  <si>
    <t>radna bilježnica iz prirode i društva za treći razred osnovne škole</t>
  </si>
  <si>
    <t>NEW BUILDING BLOCKS 3</t>
  </si>
  <si>
    <t>Kristina Čajo Anđel, Ankica Knezović</t>
  </si>
  <si>
    <t>radna bilježnica iz engleskoga jezika za treći razred, treća godina učenja</t>
  </si>
  <si>
    <t>U LJUBAVI I POMIRENJU</t>
  </si>
  <si>
    <t>Tihana Petković, Ana Volf, Ivica Pažin, Ante Pavlović</t>
  </si>
  <si>
    <t xml:space="preserve"> radna bilježnica za katolički vjeronauk trećeg razreda</t>
  </si>
  <si>
    <t>Kršćanska sadašnjost</t>
  </si>
  <si>
    <t>4. RAZRED</t>
  </si>
  <si>
    <t>NEW BUILDING BLOCKS 4</t>
  </si>
  <si>
    <t>Kristina Čajo Anđel, Daška Domljan, Mia Šavrljuga</t>
  </si>
  <si>
    <t>radna bilježnica iz engleskoga jezika za četvrti razred osnovne škole, četvrta godina učenja</t>
  </si>
  <si>
    <t>PROFIL</t>
  </si>
  <si>
    <t>DAROVI VJERE I ZAJEDNIŠTVA</t>
  </si>
  <si>
    <t>Ivica Pažin, Ante Pavlović, Ana Volf, Tihana Petković</t>
  </si>
  <si>
    <t>radna bilježnica za katolički vjeronauk četvrtoga razreda osnovne škole</t>
  </si>
  <si>
    <t>MOJA DOMENA 4</t>
  </si>
  <si>
    <t>Blaženka Rihter, Karmen Toić Dlačić</t>
  </si>
  <si>
    <t>radna bilježnica</t>
  </si>
  <si>
    <t>REPORTEROS INTERNACIONALES 1</t>
  </si>
  <si>
    <t>Marcela Calabia, Maria Letizia Galli, Maria Signo Fuentes</t>
  </si>
  <si>
    <t>radna bilježnica za španjolski jezik, 4. i/ili 5. razred osnovne škole, prvi i drugi strani jezik</t>
  </si>
  <si>
    <t>PAROLANDIA 1</t>
  </si>
  <si>
    <t>Dubravka Novak, Silvia Venchiarutti, Kristina Huljev</t>
  </si>
  <si>
    <t>trening jezičnih vještina iz talijanskog jezika u četvrtom razredu, 1. godina učenja</t>
  </si>
  <si>
    <t>Školska knjiga d.d.</t>
  </si>
  <si>
    <t>#DEUTSCH 1</t>
  </si>
  <si>
    <t>Alexa Mathias, Jasmina Troha</t>
  </si>
  <si>
    <t>radna bilježnica njemačkog jezika u četvrtom razredu osnovne škole - 1. godina učenja</t>
  </si>
  <si>
    <t>7.</t>
  </si>
  <si>
    <t>MATEMATIČKA MREŽA</t>
  </si>
  <si>
    <t>Maja Cindrić, Irena Mišurac, Nataša Ljubić Klemše</t>
  </si>
  <si>
    <t>radna bilježnica za matematiku u četvrtom razredu osnovne škole</t>
  </si>
  <si>
    <t>8.</t>
  </si>
  <si>
    <t>ISTRAŽUJEMO NAŠ SVIJET 4</t>
  </si>
  <si>
    <t>Tamara Kisovar Ivanda, Alena Letina, Zdenko Braičić</t>
  </si>
  <si>
    <t>radna bilježnica za prirodu i društvo u četvrtom razredu osnovne škole</t>
  </si>
  <si>
    <t>9.</t>
  </si>
  <si>
    <t>ŠKRINJICA SLOVA I RIJEČI 4</t>
  </si>
  <si>
    <t>Dubravka Težak, Marina Gabelica, Vesna Marjanović, Andrea Škribulja Horvat</t>
  </si>
  <si>
    <t>radna bilježnica iz hrvatskog jezika za 4. razred osnovne škole</t>
  </si>
  <si>
    <t>10.</t>
  </si>
  <si>
    <t>OTKRIVAMO MATEMATIKU 4</t>
  </si>
  <si>
    <t>Dubravka Glasnović Gracin, Gabriela Žokalj, Tanja Soucie</t>
  </si>
  <si>
    <t>radna bilježnica iz matematike za 4. razred osnovne škole</t>
  </si>
  <si>
    <t>11.</t>
  </si>
  <si>
    <t>PRIRODA, DRUŠTVO I JA 4</t>
  </si>
  <si>
    <t>Nikola Štambak, Tomislav Šarlija, Dragana Mamić, Gordana Kralj, dr.sc. Mila Bulić</t>
  </si>
  <si>
    <t>radna bilježnica iz prirode i društva za 4. razred osnovne škole</t>
  </si>
  <si>
    <t>5. RAZRED</t>
  </si>
  <si>
    <t>RIGHT ON! 1</t>
  </si>
  <si>
    <t>Jenny Dooley, Zorana Brodarić</t>
  </si>
  <si>
    <t>vježbenica s prilagođenim sadržajem</t>
  </si>
  <si>
    <t>Jenny Dooley</t>
  </si>
  <si>
    <t>MOJA ZEMLJA 1</t>
  </si>
  <si>
    <t>Ivan Gambiroža, Josip Jukić, Dinko Marin, Ana Mesić</t>
  </si>
  <si>
    <t>radna bilježnica iz geografije za peti razred</t>
  </si>
  <si>
    <t>HRVATSKE JEZIČNE NITI 5</t>
  </si>
  <si>
    <t>Sanja Miloloža, Rada Cikuša, Davor Šimić, Bernardina Petrović</t>
  </si>
  <si>
    <t>#MOJPORTAL5</t>
  </si>
  <si>
    <t>Magdalena Babić, Nikolina Bubica, Stanko Leko, Zoran Dimovski, Mario Stančić, Ivana Ružić, Nikola Mihočka, Branko Vejnović</t>
  </si>
  <si>
    <t>Pavić, Drezgić, Budojević</t>
  </si>
  <si>
    <t>radna bilježnica za pomoć u učenju informatike u petom razredu osnovne škole</t>
  </si>
  <si>
    <t>VREMEPLOV 5</t>
  </si>
  <si>
    <t>PRIRODA 5</t>
  </si>
  <si>
    <t>Damir Bendelja, Doroteja Domjanović Horvat, Diana Garašić, Žaklin Lukša, Ines Budić, Đurđica Culjak, Marijana Gudić</t>
  </si>
  <si>
    <t>MAXIMAL 2</t>
  </si>
  <si>
    <t>Giorgio Motta, Elzbieta Krulak-Kempisty, Claudia Brass, Dagmar Glück, Mirjana Klobučar</t>
  </si>
  <si>
    <t>DIZZI MAT 5</t>
  </si>
  <si>
    <t>Ivan Jukić, Kristina Lukačić</t>
  </si>
  <si>
    <t>radna bilježnica za sustavno rješavanje domaće zadaće</t>
  </si>
  <si>
    <t xml:space="preserve"> Profil Klett d.o.o. </t>
  </si>
  <si>
    <t>UČITELJU, GDJE STANUJEŠ?</t>
  </si>
  <si>
    <t>Mirjana Novak, Barbara Sipina</t>
  </si>
  <si>
    <t>MATEMATIKA 5</t>
  </si>
  <si>
    <t>Ljiljana Peretin, Denis Vujanović</t>
  </si>
  <si>
    <t>radna bilježnica za pomoć u učenju matematike u petom razredu osnovne škole</t>
  </si>
  <si>
    <t xml:space="preserve">Školska knjiga d. d. </t>
  </si>
  <si>
    <t>6. RAZRED</t>
  </si>
  <si>
    <t>RIGHT ON! 2</t>
  </si>
  <si>
    <t>Ljerka Vukić</t>
  </si>
  <si>
    <t>radna bilježnica iz engleskog jezika za 6. razred, 6. godina učenja</t>
  </si>
  <si>
    <t>MOJA ZEMLJA 2</t>
  </si>
  <si>
    <t>radna bilježnica iz geografije za šesti razred</t>
  </si>
  <si>
    <t>HRVATSKI ZA 6 / ŠESTICA</t>
  </si>
  <si>
    <t>Ela Družijanić-Hajdarević, Nataša Jurić-Stanković, Gordana Lovrenčić-Rojc, Valentina Lugomer, Lidija Sykora-Nagy, Zrinka Romić</t>
  </si>
  <si>
    <t>radna bilježnica iz hrvatskoga jezika za šesti razred</t>
  </si>
  <si>
    <t>BIRAM SLOBODU</t>
  </si>
  <si>
    <t xml:space="preserve">radna bilježnica </t>
  </si>
  <si>
    <t>#MOJPORTAL6</t>
  </si>
  <si>
    <t>radna bilježnica za pomoć u učenju informatike u šestom razredu osnovne škole</t>
  </si>
  <si>
    <t>VREMEPLOV 6</t>
  </si>
  <si>
    <t>Anita Gambiraža Knez, Miljenko Hajdarović, Manuela Kujundžić, Šime Labor</t>
  </si>
  <si>
    <t>radna bilježnica povijesti za šesti razred osnovne škole</t>
  </si>
  <si>
    <t>RAGAZZINI.IT 3</t>
  </si>
  <si>
    <t>Nina Karković, Andreja Mrkonjić</t>
  </si>
  <si>
    <t>radna bilježnica iz talijanskog jezika s dodatnim digitalnim sadržajima u šestome razredu, 3. godina učenja</t>
  </si>
  <si>
    <t>MATEMATIKA 6</t>
  </si>
  <si>
    <t>radna bilježnica za pomoć u učenju matematike u šestom razredu osnovne škole</t>
  </si>
  <si>
    <t>REPORTEROS INTERNACIONALES 2</t>
  </si>
  <si>
    <t>Marcela Calabia, Sonia Campos, Maria Letizia Gallo, Jorgelina Emilse San Pedro, Maria Signo Fuentes, Sara Ruth Talledo Hernandez</t>
  </si>
  <si>
    <t>radna bilježnica za španjolski jezik, 6. i/ili 7. razred, prvi i drugi strani jezik</t>
  </si>
  <si>
    <t>12.</t>
  </si>
  <si>
    <t>DIZZI MAT 6</t>
  </si>
  <si>
    <t>7. RAZRED</t>
  </si>
  <si>
    <t>RIGHT ON! 3</t>
  </si>
  <si>
    <t>radna bilježnica iz engleskog jezika za sedmi razred  (sedma godina učenja)</t>
  </si>
  <si>
    <t>MOJA ZEMLJA 3</t>
  </si>
  <si>
    <t>Ante Kožul, Silvija Krpes, Krunoslav Samardžić, Milan Vukelić</t>
  </si>
  <si>
    <t>radna bilježnica iz geografije za sedmi razred</t>
  </si>
  <si>
    <t>Jenny Dooley, Maja Penava Aleksić</t>
  </si>
  <si>
    <t>vježbenica s prilagođenim sadržajem za 7. razred osnovne škole</t>
  </si>
  <si>
    <t>HRVATSKI ZA 7 / SEDMICA</t>
  </si>
  <si>
    <t>Gordana Kučinić, Gordana Lovrenčić-Rojc, Valentina Lugomer, Lidija Sykora-Nagy, Zdenka Šopar</t>
  </si>
  <si>
    <t>radna bilježnica iz hrvatskoga jezika za sedmi razred</t>
  </si>
  <si>
    <t>#MOJPORTAL7</t>
  </si>
  <si>
    <t>#DEUTSCH 4</t>
  </si>
  <si>
    <t>Alexa Mathias, Jasmina Troha, Andrea Tukša</t>
  </si>
  <si>
    <t>radna bilježnica iz njemačkog jezika s dodatnim digitalnim sadržajima u sedmom razredu osnovne škole, 4. godina učenja</t>
  </si>
  <si>
    <t>DIZZI MAT 7</t>
  </si>
  <si>
    <t>VREMEPLOV 7</t>
  </si>
  <si>
    <t>Igor Despot, Gordana Frol, Miljenko Hajdarović</t>
  </si>
  <si>
    <t>radna bilježnica povijesti za sedmi razred</t>
  </si>
  <si>
    <t>NEKA JE BOG PRVI</t>
  </si>
  <si>
    <t>Josip Periš, Marina Šimić, Ivana Peričić</t>
  </si>
  <si>
    <t>RAGAZZINI.IT 4</t>
  </si>
  <si>
    <t>radna bilježnica talijanskoga jezika s dodatnim digitalnim sadržajima u sedmom razredu, 4. godina učenja</t>
  </si>
  <si>
    <t>KEMIJA 7</t>
  </si>
  <si>
    <t>Marijana Magdić, Nikolina Štiglić</t>
  </si>
  <si>
    <t>radna bilježnica s materijalima za pomoć učenicima pri učenju kemije u 7. razred osnovne škole</t>
  </si>
  <si>
    <t>8. RAZRED</t>
  </si>
  <si>
    <t>HRVATSKI ZA 8 / OSMICA</t>
  </si>
  <si>
    <t>Gordana Lovrenčić-Rojc, Valentina Lugomer, Lidija Sykora-Nagy, Zdenka Šopar</t>
  </si>
  <si>
    <t>radna bilježnica iz hrvatskoga jezika za osmi razred</t>
  </si>
  <si>
    <t>DIZZI MAT 8</t>
  </si>
  <si>
    <t>MOJA ZEMLJA 4</t>
  </si>
  <si>
    <t>radna bilježnica iz geografije za osmi razred</t>
  </si>
  <si>
    <t>VREMEPLOV 8</t>
  </si>
  <si>
    <t>Tomislav Bogdanović, Miljenko Hajdarović, Domagoj Švigir</t>
  </si>
  <si>
    <t>radna bilježnica iz povijesti za osmi razred</t>
  </si>
  <si>
    <t>RIGHT ON! 4</t>
  </si>
  <si>
    <t>vježbenica s prilagođenim sadržajem za 8. razred osnovne škole</t>
  </si>
  <si>
    <t>radna bilježnica iz engleskog jezika za osmi razred osnovne škole (osma godina učenja)</t>
  </si>
  <si>
    <t>KEMIJA 8</t>
  </si>
  <si>
    <t>radna bilježnica s materijalima za pomoć učenicima pri učenju kemije u 8. razred osnovne škole</t>
  </si>
  <si>
    <t>#DEUTSCH 5</t>
  </si>
  <si>
    <t>radna bilježnica iz njemačkog jezika u osmom razredu osnovne škole, 5. godina učenja s dodatnim digitalnim sadržajima</t>
  </si>
  <si>
    <t>UKORAK S ISUSOM</t>
  </si>
  <si>
    <t>BIOLOGIJA 8</t>
  </si>
  <si>
    <t>Ivančić, Kalanj Kraljević.</t>
  </si>
  <si>
    <t>radna bilježnica s dodatnim materijalima za pomoć učenicima pri učenju biologije u 8. razredu osnovne škole</t>
  </si>
  <si>
    <t>REPORTEROS INTERNACIONALES 3</t>
  </si>
  <si>
    <t>Barbara Bruna Bonetto, Marcela Calabia, Natalia Cancellieri, Maria Letizia Galli, Matilde Martinez, Sara Ruth Talledo Hernandez</t>
  </si>
  <si>
    <t>radna bilježnica za španjolski jezik, za 7. i/ili 8. razred osnovne škole, prvi i drugi strani jezik</t>
  </si>
  <si>
    <t>dr. sc. Dunja Pavličević-Franić, dr. sc. Vladimira Velički, Vlatka Domišljanović</t>
  </si>
  <si>
    <t>MIŠOLOVKA 1</t>
  </si>
  <si>
    <t>Gordana Sokol, Mihaela Mandić, Jasmina Purgar, Gordana Lohajner</t>
  </si>
  <si>
    <t>radna bilježnica iz informatike za 1. razred osnovne škole</t>
  </si>
  <si>
    <t>Udžbenik.hr d.o.o.</t>
  </si>
  <si>
    <t>Dip in 1</t>
  </si>
  <si>
    <t>Biserka Džeba, Vlasta Živković</t>
  </si>
  <si>
    <t>radna bilježnica za engleski jezik u prvome razredu osnovne škole, prva godina učenja</t>
  </si>
  <si>
    <t>U Božjoj ljubavi</t>
  </si>
  <si>
    <t>GK</t>
  </si>
  <si>
    <t>Matematika 1, radna bilježnica iz matematike za prvi razred osnovne škole</t>
  </si>
  <si>
    <t>Anita Čupić, Maja Matas, Esma Sarajčev</t>
  </si>
  <si>
    <t>Sonja Ivić, Marija Krmpotić</t>
  </si>
  <si>
    <t>Dubravka Miklec, Sanja Jakovljević Rogić, Graciella Prtajin</t>
  </si>
  <si>
    <t>ISTRAŽUJEMO NAŠ SVIJET 2</t>
  </si>
  <si>
    <t>radna bilježnica za prirodu i društvo u drugom razredu osnovne škole</t>
  </si>
  <si>
    <t>MIŠOLOVKA 2</t>
  </si>
  <si>
    <t>radna bilježnica iz informatike za 2. razred osnovne škole, IZDANJE 2020</t>
  </si>
  <si>
    <t>New building blocks 2</t>
  </si>
  <si>
    <t>radna bilježnica iz engleskoga jezika za drugi razred osnovne škole</t>
  </si>
  <si>
    <t>U prijateljstvu s Bogom</t>
  </si>
  <si>
    <t>Tihana Petković, Josip Šimunović, Suzana Lipovac</t>
  </si>
  <si>
    <t>ISTRAŽUJEMO NAŠ SVIJET 3</t>
  </si>
  <si>
    <t>Alena Letina, Tamara Kisovar Ivanda, Zdenko Braičić</t>
  </si>
  <si>
    <t>radna bilježnica za prirodu i društvo u trećem razredu osnovne škole</t>
  </si>
  <si>
    <t>MIŠOLOVKA 3</t>
  </si>
  <si>
    <t>radna bilježnica iz informatike za 3. razred osnovne škole, IZDANJE 2020</t>
  </si>
  <si>
    <t>New building blocks 3</t>
  </si>
  <si>
    <t>radna bilježnica iz engleskoga jezika za treći razred osnovne škole</t>
  </si>
  <si>
    <t xml:space="preserve">U LJUBAVI I POMIRENJU </t>
  </si>
  <si>
    <t>- radna bilježnica za katolički vjeronauk trećeg razreda osnovne škole</t>
  </si>
  <si>
    <t>Ana Havidić, Danijela Klajn, Marina Mužek</t>
  </si>
  <si>
    <t>MIŠOLOVKA 4</t>
  </si>
  <si>
    <t>radna bilježnica iz informatike za 4. razred osnovne škole, IZDANJE 2020.</t>
  </si>
  <si>
    <t>New building blocks 4</t>
  </si>
  <si>
    <t>Kristina Čajo Anđel, Daška Domljan, Paula Vranković</t>
  </si>
  <si>
    <t xml:space="preserve">radna bilježnica iz engleskoga jezika za četvrti razred </t>
  </si>
  <si>
    <t>radna bilježnciaza katolički vjeronauk četvrtoga razreda osnovne škole</t>
  </si>
  <si>
    <t>Dubravka Novak, Silvia Venchiarutti</t>
  </si>
  <si>
    <t>radna bilježnica iz talijanskog jezika u četvrtom razredu osnovne škole</t>
  </si>
  <si>
    <t>Pauline Grazian, Gwendoline Le Ray, Stephanie Pace</t>
  </si>
  <si>
    <t>radna bilježnica za francuski jezik, 4. razred osnovne škole, 1. godina učenja, 2. strani jezik</t>
  </si>
  <si>
    <t>Naš hrvatski 5, radna bilježnica</t>
  </si>
  <si>
    <t>Anita Šojat, Vjekoslava Hrastović, Marina Utrobičić, Nada Marguš</t>
  </si>
  <si>
    <t>radna bilježnica za hrvatski jezik u petome razredu</t>
  </si>
  <si>
    <t>Hello, World! 5, radna bilježnica</t>
  </si>
  <si>
    <t>Ivana Karin, Marinko Uremović</t>
  </si>
  <si>
    <t>radna bilježnica iz engleskoga jezika za peti razred osnovne škole, peta godina učenja</t>
  </si>
  <si>
    <t>Klio 5, radna bilježnica</t>
  </si>
  <si>
    <t>Sonja Banić, Tina Matanić</t>
  </si>
  <si>
    <t>radna bilježnica za povijest u petom razredu</t>
  </si>
  <si>
    <t xml:space="preserve">Školska knjiga </t>
  </si>
  <si>
    <t>Moja Zemlja 1, radna bilježnica</t>
  </si>
  <si>
    <t>INFORMATIKA+ 5, radna bilježnica</t>
  </si>
  <si>
    <t>Ines Kniewald, Vinkoslav Galešev, Gordana Sokol, Vlasta Vlahović, Dalia Kager, Hrvoje Kovač</t>
  </si>
  <si>
    <t>radna bilježnica iz informatike za 5. razred osnovne škole, IZDANJE 2019.</t>
  </si>
  <si>
    <t>Udžbenik.hr</t>
  </si>
  <si>
    <t>Učitelju, gdje stanuješ? - radna bilježnica</t>
  </si>
  <si>
    <t>Radna bilježnica za katolički vjeronauk petoga razreda osnovne škole</t>
  </si>
  <si>
    <t>MERCI ! 1, radna bilježnica</t>
  </si>
  <si>
    <t>Adrien Payet, Isabel Rubio, Emile Ruiz</t>
  </si>
  <si>
    <t xml:space="preserve">radna bilježnica za francuski jezik u petom razredu </t>
  </si>
  <si>
    <t>DIZZI MAT 5, radna bilježnica</t>
  </si>
  <si>
    <t>radna bilježnica za sustavno rješavanje domaće zadaće za peti razred osnovne škole</t>
  </si>
  <si>
    <t xml:space="preserve">6. RAZRED </t>
  </si>
  <si>
    <t>Hrvatski za 6, radna bilježnica</t>
  </si>
  <si>
    <t>Ela Družijanić-Hajdarević, Nataša Juriš Stanković, Gordana Lovrenčić-Rojc, Valentina Lugomer, Lidija Sykora-Nagy, Zrinka Romić</t>
  </si>
  <si>
    <t>Hello, World! 6, radna bilježnica</t>
  </si>
  <si>
    <t>Ivana Kirin, Marinko Uremović</t>
  </si>
  <si>
    <t>radna bilježnica iz engleskoga jezika za šesti razred osnovne škole, šesta godina učenja</t>
  </si>
  <si>
    <t>Dizzi MAT 6, radna bilježnica</t>
  </si>
  <si>
    <t>Josipa Smrekar, Nataša Ostojić</t>
  </si>
  <si>
    <t>radna bilježnica za sustavno rješavanje domaće zadaće za šesti razred osnovn škole</t>
  </si>
  <si>
    <t>Vremeplov 6, radna bilježnica</t>
  </si>
  <si>
    <t>Anita Gambiraža Knez, Šime Labor, Manuela Kujundžić</t>
  </si>
  <si>
    <t>radna bilježnica iz povijesti za šesti razred</t>
  </si>
  <si>
    <t>Moja Zemlja 2, radna bilježnica</t>
  </si>
  <si>
    <t>INFORMATIKA+ 6, radna bilježnica</t>
  </si>
  <si>
    <t>Ines Kniewald, Vinkoslav Galešev, Gordana Sokol, Vlasta Vlahović, Hrvoje Kovač</t>
  </si>
  <si>
    <t>radna bilježnica iz informatike za 6. razred osnovne škole, IZDANJE 2020.</t>
  </si>
  <si>
    <t>MERCI! 2 radna bilježnica</t>
  </si>
  <si>
    <t>S. Champagne, A.C. Couderc, A. Payet, I. Rubio, E.F. Ruiz</t>
  </si>
  <si>
    <t>radna bilježnica za francuski jezik u 6. razredu osnovne škole, 3. godina učenja</t>
  </si>
  <si>
    <t xml:space="preserve">7. RAZRED      </t>
  </si>
  <si>
    <t xml:space="preserve">Hrvatski za 7, radna bilježnica </t>
  </si>
  <si>
    <t>Hello, World! 7, radna bilježnica</t>
  </si>
  <si>
    <t>Sanja Božinović, Snježana Pavić i Mia Šavrljuga</t>
  </si>
  <si>
    <t>radna bilježnica iz engleskoga jezika za sedmi razred osnovne škole, sedma godina učenja</t>
  </si>
  <si>
    <t>Biologija 7, radna bilježnica</t>
  </si>
  <si>
    <t>Valerija Begić, mr. sc. Marijana Bastićš, Ana Bakarić, Bernarda Kralj Golub</t>
  </si>
  <si>
    <t>radna bilježnica iz biologije za sedmi razred</t>
  </si>
  <si>
    <t>Kemija 7, radna bilježnica</t>
  </si>
  <si>
    <t>Sanja Lukić, Ivana Marić Zerdun, Nataša Trenčevska, Marijan Varga</t>
  </si>
  <si>
    <t>radna bilježnica za kemiju u sedmom razredu</t>
  </si>
  <si>
    <t>Dizzi MAT 7, radna bilježnica</t>
  </si>
  <si>
    <t>T. Pišković, A. Mikuš</t>
  </si>
  <si>
    <t>radna bilježnica za sustavno rješavanje domaće zadaće za sedmi razred osnovne škole</t>
  </si>
  <si>
    <t>Vremeplov 7, radna bilježnica</t>
  </si>
  <si>
    <t>Gordana Frol, Miljenko Hajdarović</t>
  </si>
  <si>
    <t>radna bilježnica iz povijesti za sedmi razred</t>
  </si>
  <si>
    <t>Moja Zemlja 3, radna bilježnica</t>
  </si>
  <si>
    <t>INFORMATIKA+ 7, radna bilježnica</t>
  </si>
  <si>
    <t>Ines Kniewald, Vinkoslav Galešev, Gordana Sokol, Vlasta Vlahović, Dalia Kager, Hrvoje Kovač, Nadica Kunštek</t>
  </si>
  <si>
    <t>radna bilježnica iz informatike za 7. razred osnovne škole, IZDANJE 2020.</t>
  </si>
  <si>
    <t>RAGAZZINI.IT 4 - radna bilježnica</t>
  </si>
  <si>
    <t>radna bilježnica talijanskoga jezika u 7. razredu osnovne škole, 4. godina učenja</t>
  </si>
  <si>
    <t xml:space="preserve">8. RAZRED     </t>
  </si>
  <si>
    <t>Hrvatski za 8/Osmica - radna bilježnica</t>
  </si>
  <si>
    <t xml:space="preserve">radna bilježnica iz hrvatskoga jezika za osmi razred </t>
  </si>
  <si>
    <t>Hello, World! 8, radna bilježnica</t>
  </si>
  <si>
    <t>DarIo Abram, Ivana Kirin, Bojana Palijan</t>
  </si>
  <si>
    <t>radna bilježnica iz engleskoga jezika za osmi razred osnovne škole, osma godina učenja</t>
  </si>
  <si>
    <t>Biologija 8, radna bilježnica</t>
  </si>
  <si>
    <t>radna bilježnica iz biologije za osmi razred</t>
  </si>
  <si>
    <t>Marijana Magdić , Nikolina Štiglić</t>
  </si>
  <si>
    <t>Dizzi MAT 8, radna bilježnica</t>
  </si>
  <si>
    <t>I. Katalenac, R. Sosa</t>
  </si>
  <si>
    <t>radna bilježnica za sustavno rješavanje domaće zadaće za osmi razred osnovne škole</t>
  </si>
  <si>
    <t>Klio 8, radna bilježnica</t>
  </si>
  <si>
    <t>Krešimir Erdelja, Igor Stojaković</t>
  </si>
  <si>
    <t>radna bilježnica za povijesti u osmom razredu</t>
  </si>
  <si>
    <t>Moja zemlja 4, radna bilježnica</t>
  </si>
  <si>
    <t>INFORMATIKA+ 8, radna bilježnica</t>
  </si>
  <si>
    <t>radna bilježnica iz informatike za 8. razred osnovne škole, IZDANJE 2020.</t>
  </si>
  <si>
    <t>PAROLANDIA 5 - radna bilježnica</t>
  </si>
  <si>
    <t>radna bilježnica iz talijanskog jezika u osmom razredu osnovne škole</t>
  </si>
  <si>
    <t>OSNOVNA ŠKOLA IVANA GUNDULIĆA - matična škola</t>
  </si>
  <si>
    <t>MOJ SRETNI BROJ 1, radna bilježnica za matematiku u prvom razredu osnovne škole</t>
  </si>
  <si>
    <t>Istražujemo naš svijet 1</t>
  </si>
  <si>
    <t>Alena Letina, Tamara Kisovar Ivanda, Ivan De Zan</t>
  </si>
  <si>
    <t>Tihana Petković,Ana Volf, Milena Dodig,Blaženka Matić  Radna bilježnica</t>
  </si>
  <si>
    <t>Glas Koncila</t>
  </si>
  <si>
    <t>e-SVIJET 1, radna bilježnica informatike u prvom razredu osnovne škole</t>
  </si>
  <si>
    <t>Josipa Blagus, Marijana Šundov</t>
  </si>
  <si>
    <t>Istražujemo naš svijet 2</t>
  </si>
  <si>
    <t>Tihana Petković, Ana Volf,Milena Dodig, Blaženka Matić  Radna bilježnica</t>
  </si>
  <si>
    <t>e-SVIJET 2, radna bilježnica informatike za drugi razred osnovne škole</t>
  </si>
  <si>
    <t>Josipa Blagus, Ana Budojević, Marijana Šundov</t>
  </si>
  <si>
    <t>ZLATNA VRATA 3</t>
  </si>
  <si>
    <t>Snježana Bakarić Palička, Sanja Ćorić Grgić, Ivana Križanac, Žaklin Lukša</t>
  </si>
  <si>
    <t xml:space="preserve">Dip in 3, radna bilježnica za engleski jezik u trećem razredu osnovne škole, treća godina učenja </t>
  </si>
  <si>
    <t>Maja Madrešić</t>
  </si>
  <si>
    <t>U ljubavi i pomirenju</t>
  </si>
  <si>
    <t>Tihana Petković, Ana Volf, Ivica Pažin, Ante Pavlović     Radna bilježnica</t>
  </si>
  <si>
    <t>Kršćanska sadašnjost d.o.o.</t>
  </si>
  <si>
    <t>Sonja Ivić, Marija Krmpotić, Nina Pezelj</t>
  </si>
  <si>
    <t>radna bilježnica za pomoć u učenju hrvatskog jezika u trećem razredu osnovne škole</t>
  </si>
  <si>
    <t>radna bilježnica za pomoć u učenju matematike u trećem razredu osnovne škole</t>
  </si>
  <si>
    <t>radna bilježnica za pomoć u učenju prirode i društva u trećem razredu osnovne škole</t>
  </si>
  <si>
    <t>ZLATNA VRATA 4</t>
  </si>
  <si>
    <t xml:space="preserve">Dip in 4, radna bilježnica za engleski jezik u četvtrom razredu osnovne škole, četvrta godina učenja </t>
  </si>
  <si>
    <t>Suzana Ban, Dubravka Blažić</t>
  </si>
  <si>
    <t>Darovi vjere i zajedništva</t>
  </si>
  <si>
    <t>Tihana Petković,Ana Volf, Ivica Pažin, Ante Pavlović  Radna bilježnica</t>
  </si>
  <si>
    <t>radna bilježnica za njemački jezik u četvrtom razredu osnovne škole, 1. godina učenja</t>
  </si>
  <si>
    <t>CAP SUR 1</t>
  </si>
  <si>
    <t>Amandine Demarteau, Aurore Jarlang, Adelaide Tilly</t>
  </si>
  <si>
    <t>Naš hrvatski 5, radna bilježnica za hrvatski jezik u petome razredu osnovne škole</t>
  </si>
  <si>
    <t>Priroda 5, radna bilježnica iz prirode za peti razred osnovne škole</t>
  </si>
  <si>
    <t>Ana Bakarić, Marijana Bastić, Valerija Begić, Bernarda Kralj Golub</t>
  </si>
  <si>
    <t>Gea 1, radna bilježnica za geografiju u petom razredu osnovne škole</t>
  </si>
  <si>
    <t>#mojportal5, radna bilježnica za informatiku u petom razredu osnovne škole.</t>
  </si>
  <si>
    <t>Učitelju, gdje stanuješ?</t>
  </si>
  <si>
    <t>Hello, World 5</t>
  </si>
  <si>
    <t>Ragazzini.it 2</t>
  </si>
  <si>
    <t>Adosphere 1</t>
  </si>
  <si>
    <t>Maximal 2</t>
  </si>
  <si>
    <t>Reporteros internacionales 1</t>
  </si>
  <si>
    <t>Anita Šojat, Vjekoslava Hrastović, Nada Marguš</t>
  </si>
  <si>
    <t>radna bilježnica za pomoć u učenju</t>
  </si>
  <si>
    <t>Priroda 6, radna bilježnica za prirodu u šestome razredu osnovne škole</t>
  </si>
  <si>
    <t>Damir Bendelja, Doroteja Domjanović Horvat, Diana Garašić, Žaklin Lukša, Ines Budić, Đurđica Culjak, Marijan Gudić</t>
  </si>
  <si>
    <t>Gea 2, radna bilježnica za geografiju u šestom razredu osnovne škole</t>
  </si>
  <si>
    <t>#mojportal6, radna bilježnica za informatiku u šestom razredu osnovne škole</t>
  </si>
  <si>
    <t>Magdalena Babić, Nikolina Bubica, Stanko Leko, Zoran Dimovski, Mario Stančić, Nikola Mihočka, Ivana Ružić, Branko Vejnović</t>
  </si>
  <si>
    <t>Hello, Wold 6</t>
  </si>
  <si>
    <t>#Deutsch 3</t>
  </si>
  <si>
    <t>Ragazzini.it 3</t>
  </si>
  <si>
    <t>Adosphere 2</t>
  </si>
  <si>
    <t>Reporteros internacionales 2</t>
  </si>
  <si>
    <t>Naš hrvatski 7, radna bilježnica za hrvatski jezik u petome razredu osnovne škole</t>
  </si>
  <si>
    <t xml:space="preserve">Gea 3, radna bilježnica za geografiju u sedmom razredu osnovne škole </t>
  </si>
  <si>
    <t>Biologija 7, radna bilježnica iz biologije za sedmi razred osnovne škole</t>
  </si>
  <si>
    <t>Kemija 7, radna bilježnica za kemiju u sedmom razredu osnovne škole</t>
  </si>
  <si>
    <t>Fizika oko nas 7, radna bilježnica za fiziku u sedmom razredu osnovne škole</t>
  </si>
  <si>
    <t>Vladimir Paar, Tanja Ćulibrk, Mladen Klaić, Sanja Martinko</t>
  </si>
  <si>
    <t>#mojportal7, radna bilježnica za informatiku u sedmom razredu osnovne škole</t>
  </si>
  <si>
    <t>Footsteps 3</t>
  </si>
  <si>
    <t>Ivana Marinić, Javorka Milković</t>
  </si>
  <si>
    <t>Footsteps 3- radna bilježnica za pomoć u učenju engleskog jezika u sedmom razredu osnovne škole, 7.godina učenja</t>
  </si>
  <si>
    <t>radna bilježnica za pomoć u učenju engleskog jezika u sedmom razredu osnovne škole, 7.godina učenja</t>
  </si>
  <si>
    <t>Maximal 4</t>
  </si>
  <si>
    <t>Ragazzini.it 4</t>
  </si>
  <si>
    <t>Biologija 8, radna bilježnica za biologiju u osmom razredu osnovne škole</t>
  </si>
  <si>
    <t>Gea 4, radna bilježnica za geografiju u osmome razredu osnovne škole</t>
  </si>
  <si>
    <t>FIZIKA OKO NAS 8</t>
  </si>
  <si>
    <t>#mojportal8, radna bilježnica za informatiku u osmom razredu osnovne škole</t>
  </si>
  <si>
    <t>Helo, World 8</t>
  </si>
  <si>
    <t>#Deutsch 5</t>
  </si>
  <si>
    <t>Reporteros internacionales 3</t>
  </si>
  <si>
    <t>OSNOVNA ŠKOLA IVAN GUNDULIĆ - Djelomična integracija</t>
  </si>
  <si>
    <t>Barka Marjanović</t>
  </si>
  <si>
    <t xml:space="preserve">   1.</t>
  </si>
  <si>
    <t>PČELICA 1,radna bilježnica za hrvatski jezik u prvom razredu osnovne škole, I.dio</t>
  </si>
  <si>
    <t>Sonja Ivić i Marija Krmpotić</t>
  </si>
  <si>
    <t>PČELICA 1, radna bilježnica za hrvatski jezik u prvom razredu osnovne škole, II.dio</t>
  </si>
  <si>
    <t>Dip in 1, radna bilježnica za engleski jezik u prvome razredu osnovne škole, prva godina učenja</t>
  </si>
  <si>
    <t>radna bilježnica engleskog jezika</t>
  </si>
  <si>
    <t>E-SVIJET 1</t>
  </si>
  <si>
    <t>Josipa Blagus i Marijana Šundov</t>
  </si>
  <si>
    <t>"U Božjoj ljubavi", radna bilježnica za katolički vjeronauk prvoga razreda osnovne škole</t>
  </si>
  <si>
    <t>Tihana Petković, Ana Volf</t>
  </si>
  <si>
    <t>radna bilježnica iz vjeronauka</t>
  </si>
  <si>
    <t>Glas koncila</t>
  </si>
  <si>
    <t>PČELICA 2,radna bilježnica za hrvatski jezik u drugom razredu osnovne škole, I.dio</t>
  </si>
  <si>
    <t>PČELICA 2,radna bilježnica za hrvatski jezik u drugom razredu osnovne škole, II.dio</t>
  </si>
  <si>
    <t>MATEMATIČKA MREŽA 2, radna bilježnica</t>
  </si>
  <si>
    <t>Maja Cindrić, Irena Mišurac</t>
  </si>
  <si>
    <t>radna bilježnica iz prirode i društva za 2.razred</t>
  </si>
  <si>
    <t>E-SVIJET 2</t>
  </si>
  <si>
    <t>Josipa Blagus, Marijana Šundov i Ana Budojević</t>
  </si>
  <si>
    <t xml:space="preserve">U prijateljstvu s Bogom </t>
  </si>
  <si>
    <t>Dip in 2, radna bilježnica za engleski jezik u drugom razredu osnovne škole, druga godina učenja</t>
  </si>
  <si>
    <t>Biserka Džeba, Maja Mardešić</t>
  </si>
  <si>
    <t>Zlatna vrata 3</t>
  </si>
  <si>
    <t>Ivić, Krmpotić</t>
  </si>
  <si>
    <t>Matematička mreža</t>
  </si>
  <si>
    <t>Cindrić, Mišurac, Špika Vetma</t>
  </si>
  <si>
    <t>radna bilježnica z matematiku u 3. razredu osnovne škole</t>
  </si>
  <si>
    <t>Dip in 3, radna bilježnica za engleski jezik u trećem razredu osnovne škole, druga godina učenja</t>
  </si>
  <si>
    <t>Maja Mardešić</t>
  </si>
  <si>
    <t>E-SVIJET 3</t>
  </si>
  <si>
    <t>Tihana Petković, Ana Volf, Ivica Pažin i Ante Pavlović</t>
  </si>
  <si>
    <t>Zlatna vrata 4</t>
  </si>
  <si>
    <t>radna bilježnica za hrvatski jezik za četvrti razred osnovne škole</t>
  </si>
  <si>
    <t>MOJ SRETNI BROJ 4</t>
  </si>
  <si>
    <t>radna bilježnica za matematiku u 4. razredu osnovne škole</t>
  </si>
  <si>
    <t>Istražujemo naš svijet 4</t>
  </si>
  <si>
    <t>Letina, Kisovar Ivanda, Braičić</t>
  </si>
  <si>
    <t>radna bilježnica za prirodu i društvu u 4. razredu osnovne škole</t>
  </si>
  <si>
    <t>E-SVIJET 4</t>
  </si>
  <si>
    <t>Josipa Blagus , Nataša Ljubić Klemše, Ivana Ružić I Mario Stančić</t>
  </si>
  <si>
    <t>radna bilježnica vjeronauka</t>
  </si>
  <si>
    <t>DIP IN 4</t>
  </si>
  <si>
    <t>S.Ban, D.Blažić</t>
  </si>
  <si>
    <t xml:space="preserve">radna bilježnica engleskog jezika u 4. razredu osnovne škole, 4 godina učenja </t>
  </si>
  <si>
    <t>DEUTSCH 1</t>
  </si>
  <si>
    <t>radna bilježnica njemačkog jezika 1.godina učenja</t>
  </si>
  <si>
    <t>SESAME</t>
  </si>
  <si>
    <t>Hachette Fle H. Denisot, M. Capouer</t>
  </si>
  <si>
    <t>D. Novak, S. Venchiarutti</t>
  </si>
  <si>
    <t>Hrvatski bez granica 5, radna bilježnica</t>
  </si>
  <si>
    <t>Julija Levak, Iva Močibob, Jasmina Sandalić, Ida Petto, Ksenija Budija</t>
  </si>
  <si>
    <t>Hrvatski bez granica 5, radna bilježnica kao pomoć u učenju  hrvatskoga jezika u petom razredu osnovne škole</t>
  </si>
  <si>
    <t>Silvana Radoš</t>
  </si>
  <si>
    <t>radna bilježnica  kao pomoć u učenju  hrvatskoga jezika u petom razredu osnovne škole</t>
  </si>
  <si>
    <t>Matematika 5, radna bilježnica za pomoć u učenju matematike u petom razredu osnovne škole</t>
  </si>
  <si>
    <t>Danijel Orešić, Igor Tišma, Ružica Vuk, Alenka Bujan</t>
  </si>
  <si>
    <t xml:space="preserve">Klio 5, radna bilježnica za povijest u petom razredu osnovne škole </t>
  </si>
  <si>
    <t xml:space="preserve">Sonja Banić, Tina Matanić </t>
  </si>
  <si>
    <t>Flink mit Deutsch 2 NEU, radna bilježnica za njemački jezik u petom razredu osnovne škole, 2. godina učenja</t>
  </si>
  <si>
    <t>Plamenka Bernardi-Britvec, Jasmina Troha</t>
  </si>
  <si>
    <t>radna bilježnica njemačkog jezika</t>
  </si>
  <si>
    <t>Hello, World! 5, radna bilježnica iz engleskoga jezika za peti razred osnovne škole, peta godina učenja</t>
  </si>
  <si>
    <t>RAGAZZINI. It 2</t>
  </si>
  <si>
    <t xml:space="preserve">Hrvatski bez granica 6, radna bilježnica </t>
  </si>
  <si>
    <t>Julija Levak, Iva Močibob, Jasmina Sandalić, Iva Petto, Ksenija Budija</t>
  </si>
  <si>
    <t>Gea 2, radna bilježnica za geografiju u šestom razredu</t>
  </si>
  <si>
    <t>Danijel Orešić, Igor Tišma, Ružica Vuk, Alenka Bujan, Predrag Kralj</t>
  </si>
  <si>
    <t>Klio 6, radna bilježnica za povijest u šestom razredu</t>
  </si>
  <si>
    <t>Željko Brdal, Margita Madunić Kaniški, Toni Rajković</t>
  </si>
  <si>
    <t>#Deutsch 3, radna bilježnica za njemački jezik u šestom razredu osnovne škole, 3. godina učenja</t>
  </si>
  <si>
    <t xml:space="preserve"> Alexa Mathias, Jasmina Troha</t>
  </si>
  <si>
    <t>Hello, World! 6, radna bilježnica iz engleskoga jezika za šesti razred osnovne škole, šesta godina učenja</t>
  </si>
  <si>
    <t>radna bilježnica za katolički vjeronauk</t>
  </si>
  <si>
    <t xml:space="preserve">Hrvatski za 7/SEDMICA radna bilježnica </t>
  </si>
  <si>
    <t>Hrvatski za 7/SEDMICA, radna bilježnica za pomoć u učenju  hrvatskoga jezika i književnosti za sedmi razred</t>
  </si>
  <si>
    <t>Snježana Čubrilo, Sandra Vitković</t>
  </si>
  <si>
    <t>Gea 3, radna bilježnica za geografiju u sedmom razredu osnovne škole</t>
  </si>
  <si>
    <t>Klio 7, radna bilježnica za povijest u sedmom razredu osnovne škole</t>
  </si>
  <si>
    <t xml:space="preserve">Fizika oko nas 7 </t>
  </si>
  <si>
    <t>Tanja Ćulibrk, Snježana Bračun</t>
  </si>
  <si>
    <t>radna bilježnica, za pomoć u učenju u 7. razredu</t>
  </si>
  <si>
    <t>Hello, World! 7, radna bilježnica iz engleskoga jezika za sedmi razred osnovne škole, sedma godina učenja</t>
  </si>
  <si>
    <t>Adosphere 3</t>
  </si>
  <si>
    <t>Hachette FLE Fabienne Gallon, Katia Grau, Catherine Macquart - Martin</t>
  </si>
  <si>
    <t>radna bilježnica francuskog jezika za 7. i 8. razred</t>
  </si>
  <si>
    <t>#Deutsch 4, radna bilježnica za njemački jezik u sedmom razredu osnovne škole, 4. godina učenja</t>
  </si>
  <si>
    <t xml:space="preserve">Sanja Lukić, Ivana Marić-Zerdun, Nataša Trenčevska, Marijan Varga, Sonja Rupčić Petelinc </t>
  </si>
  <si>
    <t xml:space="preserve">Josip Periš, Marina Šimić, Ivana Perčić </t>
  </si>
  <si>
    <t>Hrvatske jezične niti 8</t>
  </si>
  <si>
    <t xml:space="preserve">Sanja Milolaža, Ina Randić Đorđević, Linda Šimunović Nakić, Sanja Bosak </t>
  </si>
  <si>
    <t>radna bilježnica hrvatskog jezika</t>
  </si>
  <si>
    <t>ALFA d.d.</t>
  </si>
  <si>
    <t>Gea 4, radna bilježnica za geografiju u osmom razredu osnovne škole</t>
  </si>
  <si>
    <t>Igor Tišma</t>
  </si>
  <si>
    <t>Klio 8, radna bilježnica za povijest u osmom razredu osnovne škole</t>
  </si>
  <si>
    <t>Fizika oko nas 8</t>
  </si>
  <si>
    <t>Vladimir Paar, Tanja Ćulibrk, Sanja Martinko</t>
  </si>
  <si>
    <t>radna bilježnica, za pomoć u učenju u 8. razredu</t>
  </si>
  <si>
    <t>Sanja Lukić, Sanja Krmpotić-Gržančić, Varga, Marić Zerdun, Maričević</t>
  </si>
  <si>
    <t>Hello, World! 8, radna bilježnica iz engleskoga jezika za osmi razred osnovne škole, osma godina učenja</t>
  </si>
  <si>
    <t>Abram, Kirin, Palijan</t>
  </si>
  <si>
    <t>Deutsch 5, radna bilježnica za njemački jezik u sedmom razredu osnovne škole, 5. godina učenja</t>
  </si>
  <si>
    <t>Josip Periš, Marina Šimić i Ivana Perčić</t>
  </si>
  <si>
    <t>radna bilježnica za katolički vjeronauk 8. razreda</t>
  </si>
  <si>
    <t>ODJEL DJELOMIČNE INTEGRACIJE</t>
  </si>
  <si>
    <t>RADNA BILJEŽNICA 1 - vježbe za razvoj grafomotorike</t>
  </si>
  <si>
    <t>Vesna Đurek</t>
  </si>
  <si>
    <t>SLOVARICA</t>
  </si>
  <si>
    <t>slovarica</t>
  </si>
  <si>
    <t>Sonja Ivić, Marija Krmpotić, Tamara Zimšek Mihordin</t>
  </si>
  <si>
    <t>MOJA MALA MATEMATIKA računajmo do 5</t>
  </si>
  <si>
    <t>MOJA MALA MATEMATIKA računajmo do 10</t>
  </si>
  <si>
    <t>MOJA MALA MATEMATIKA računajmo do 20</t>
  </si>
  <si>
    <t>radna bilježnica za početno učenje matematike u osnovnoj školi</t>
  </si>
  <si>
    <t xml:space="preserve">Šifra </t>
  </si>
  <si>
    <t>Čitam i pišem 1</t>
  </si>
  <si>
    <t>Priroda, društvo i ja 1</t>
  </si>
  <si>
    <t>Matematika 1</t>
  </si>
  <si>
    <t>Čupić, Matas, Sarajčev</t>
  </si>
  <si>
    <t>Pčelica 1</t>
  </si>
  <si>
    <t>radna bilježnica (1. i 2. dio)</t>
  </si>
  <si>
    <t>Tihana Petković / Ana Volf</t>
  </si>
  <si>
    <t>Letina, Kisovar Ivanda, De Zan</t>
  </si>
  <si>
    <t>radna bilježnica s priborom</t>
  </si>
  <si>
    <t>e- SVIJET 1</t>
  </si>
  <si>
    <t>Blagus, Šundov</t>
  </si>
  <si>
    <t>radna bilježnica informatike</t>
  </si>
  <si>
    <t>Čitam i pišem 2</t>
  </si>
  <si>
    <t>dr. sc Dunja Pavličević-Franić, dr. sc. Vladimira Velički, dr. sc. Katarina Aladrović Slovaček, Vlatka Domišljanović</t>
  </si>
  <si>
    <t>Priroda, društvo i ja 2</t>
  </si>
  <si>
    <t>dr. sc. Mila Bulić , Gordana Kralj, Lidija Križanić, Karmen Hlad, Andreja Kovač, Andreja Kosorčić</t>
  </si>
  <si>
    <t>Matematika 2</t>
  </si>
  <si>
    <t>Tamara Pavičić</t>
  </si>
  <si>
    <t>Pčelica 2</t>
  </si>
  <si>
    <t>Dip in 2</t>
  </si>
  <si>
    <t>e- SVIJET 2</t>
  </si>
  <si>
    <t>Blagus, Šundov, Budojević</t>
  </si>
  <si>
    <t>Letina, Kisovar Ivanda</t>
  </si>
  <si>
    <t>Čitam i pišem 3</t>
  </si>
  <si>
    <t>dr. sc Dunja Pavličević-Franić, dr. sc. Vladimira Velički, dr. sc. Katarina Aladrović Slovaček</t>
  </si>
  <si>
    <t>Matematika 3</t>
  </si>
  <si>
    <t xml:space="preserve"> dr. sc. Josip Markovac</t>
  </si>
  <si>
    <t>Priroda, društvo i ja 3</t>
  </si>
  <si>
    <t>Bulić, Kralj, Križanić, Lesandrić</t>
  </si>
  <si>
    <t>dr. sc. Mila Bulić , Gordana Kralj, Lidija Križanić, Marija Lesandrić</t>
  </si>
  <si>
    <t>Moj sretni broj 3</t>
  </si>
  <si>
    <t>Istražujemo naš svijet 3</t>
  </si>
  <si>
    <t>Letina, Kisovar</t>
  </si>
  <si>
    <t>e- SVIJET 3</t>
  </si>
  <si>
    <t>Dip in 3</t>
  </si>
  <si>
    <t>Čitam i pišem 4</t>
  </si>
  <si>
    <t>Pavličević Franić, Velički, Aladrović Slovaček, Domišljanović</t>
  </si>
  <si>
    <t>Priroda, društvo i ja 4</t>
  </si>
  <si>
    <t>Štambak, Šarlija, Mamić, Kralj, Bulić</t>
  </si>
  <si>
    <t>Dip in 4</t>
  </si>
  <si>
    <t>Nekić, Ivančić, Čalić, Ajdanić, Mihaljević</t>
  </si>
  <si>
    <t>Radna bilježnica za pomoć pri učenju- prilagođeni program</t>
  </si>
  <si>
    <t>Ban, Blažić</t>
  </si>
  <si>
    <t>Petković, Volf, Pažin, Pavlović</t>
  </si>
  <si>
    <t>Moj sretni broj 4</t>
  </si>
  <si>
    <t>Jakovljević Rogić, Miklec, Prtajin</t>
  </si>
  <si>
    <t>Letina, Kisovar Ivanda, Braičić, Dubrović, Pavić</t>
  </si>
  <si>
    <t>13.</t>
  </si>
  <si>
    <t>e- SVIJET 4</t>
  </si>
  <si>
    <t>Blagus, Ljubić Klemše, Ruzić, Stančić</t>
  </si>
  <si>
    <t>14.</t>
  </si>
  <si>
    <t>Matematika 4</t>
  </si>
  <si>
    <t>15.</t>
  </si>
  <si>
    <t>Parolandia 1</t>
  </si>
  <si>
    <t>Trening jezičnih vještina (radna bilježnica)</t>
  </si>
  <si>
    <t>Naš hrvatski 5</t>
  </si>
  <si>
    <t>Anita Šojat, Vjekoslava Hrastović, Nada Marguš, Utrobičić</t>
  </si>
  <si>
    <t>Gea 1</t>
  </si>
  <si>
    <t>Orešić, Tišma, Vuk, Bujan</t>
  </si>
  <si>
    <t>Right on 1</t>
  </si>
  <si>
    <t>Priroda 5</t>
  </si>
  <si>
    <t>Bastić, Begić, Bakarić, Kralj Golub</t>
  </si>
  <si>
    <t xml:space="preserve">Ragazzini it 2 </t>
  </si>
  <si>
    <t>Novak, Sipina</t>
  </si>
  <si>
    <t>Naš hrvatski 6</t>
  </si>
  <si>
    <t>Anita Šojat, Vjekoslava Hrastović,  Nada Marguš</t>
  </si>
  <si>
    <t>Gea 2</t>
  </si>
  <si>
    <t>Daniel Orešić, Igor Tišma, Ružica Vuk, Alenka Bujan</t>
  </si>
  <si>
    <t>Right on 2</t>
  </si>
  <si>
    <t xml:space="preserve">Ragazzini it 3 </t>
  </si>
  <si>
    <t>Biram slobodu</t>
  </si>
  <si>
    <t>#MOJPORTAL 6</t>
  </si>
  <si>
    <t>Babić, Bubica, Leko, Dimovski, Stančić, Ruzić, Mihočka, Vjenović</t>
  </si>
  <si>
    <t>Naš hrvatski 7 i Snaga riječi</t>
  </si>
  <si>
    <t>Vrban, Svetličić</t>
  </si>
  <si>
    <t>Naš hrvatski 7</t>
  </si>
  <si>
    <t>Moja zemlja 3</t>
  </si>
  <si>
    <t>Ante Kožul, Silvia Krpes, Krunoslav Samardžić, Milan Vukelić</t>
  </si>
  <si>
    <t>Right on 3</t>
  </si>
  <si>
    <t>Biologija 7</t>
  </si>
  <si>
    <t>Kemija 7</t>
  </si>
  <si>
    <t>Fizika oko nas 7</t>
  </si>
  <si>
    <t>Neka je Bog prvi</t>
  </si>
  <si>
    <t>Periš, Šimić, Perčić</t>
  </si>
  <si>
    <t xml:space="preserve">Ragazzini it 4 </t>
  </si>
  <si>
    <t xml:space="preserve"> </t>
  </si>
  <si>
    <t>#MOJPORTAL 7</t>
  </si>
  <si>
    <t>Naš hrvatski 8</t>
  </si>
  <si>
    <t>Moja Zemlja 4</t>
  </si>
  <si>
    <t>Ante Kožul, Silvia Krpes, Krunoslav Samardžić, Vukelić</t>
  </si>
  <si>
    <t>Right on 4</t>
  </si>
  <si>
    <t>Vladimir Paar, Tanja Ćulibrk, Mladen Klaić, Sanja Martinko, Dubravko Sila, Erika Tušek Vrhovec</t>
  </si>
  <si>
    <t>U korak s Isusom</t>
  </si>
  <si>
    <t>#MOJPORTAL 8</t>
  </si>
  <si>
    <t>Vremeplov 8</t>
  </si>
  <si>
    <t>Bogdanović, Hajdarović, Švigir</t>
  </si>
  <si>
    <t>1.  RAZRED</t>
  </si>
  <si>
    <t>ČITAM I PIŠEM 1, radna bilježnica uz hrv j za 1.r OŠ</t>
  </si>
  <si>
    <t>D. Pavličević Franić, V. Velički, V. Domišljanović</t>
  </si>
  <si>
    <t>PRIRODA, DRUŠTVO I JA, radna bilježnica za 1. r OŠ</t>
  </si>
  <si>
    <t>M. Bulić, G. Kralj, L. Križanić i dr</t>
  </si>
  <si>
    <t>EUREKA 1, radna bilježnica iz PiDa za 1. r OŠ</t>
  </si>
  <si>
    <t>S. Bakarić Palička, S. Čorić Grgić i dr</t>
  </si>
  <si>
    <t>D. Miklec, S. Jakovljević Rogić, G. Prtajin</t>
  </si>
  <si>
    <t>NEW BUILDING BLOCKS 1, radna bilježnica iz engleskoga jezika za prvi razred osnovne škole, prva godina učenja</t>
  </si>
  <si>
    <t>Kristina Čajo Anđel, Daška Domijan, Ankica Knezović, Danka Singer</t>
  </si>
  <si>
    <t>U BOŽJOJ LJUBAVI; radna bilježnica za katolički vjeronauk prvoga razreda osnovne škole</t>
  </si>
  <si>
    <t>Nadbiskupski duhovni stol - Glas koncila</t>
  </si>
  <si>
    <t>OTKRIVAMO MATEMATIKU 1, radna bilježnica iz matematike za 1.r</t>
  </si>
  <si>
    <t>D. Glasnović Gracin, G. Žokalj, T. Soucie</t>
  </si>
  <si>
    <t>NEW BUILDING BLOCKS 2: radna bilježnica engleskoga jezika za drugi razred osnovne škole, druge godine učenja</t>
  </si>
  <si>
    <t>U PRIJATELJSTVU S BOGOM, radna bilježnica za katolički vjeronauk drugoga razreda osnovne škole</t>
  </si>
  <si>
    <t>MOJ SRETNI BROJ 2, radna bilježnica iz matematika za 2.r</t>
  </si>
  <si>
    <t>S. Jakovljević Rogić i dr.</t>
  </si>
  <si>
    <t>EUREKA 2, radna bilježnica iz prirode i društva za 2.r</t>
  </si>
  <si>
    <t>Bakarić Palička, Čorić Grgić dr.</t>
  </si>
  <si>
    <t>NEW BUILDING BLOCKS 3, radna bilježnica iz engleskoga jezika za 3. razred osnovne škole, treća godina učenja</t>
  </si>
  <si>
    <t>MOJ SRETNI BROJ 3, radna bilježnica za matematiku u trećem razredu osnovne škole</t>
  </si>
  <si>
    <t>Rogić, Prtajin, Miklec</t>
  </si>
  <si>
    <t>EUREKA 3, radna bilježnica iz Prirode i društva za 3.r</t>
  </si>
  <si>
    <t>Bakarić Palička, Čorić Grgić i dr</t>
  </si>
  <si>
    <t>e-SVIJET 3, radna bilježnica informatike za treći razred osnovne škole</t>
  </si>
  <si>
    <t>U LJUBAVI I POMIRENJU; radna bilježnica za katolički vjeronauk trećeg razreda osnovne škole</t>
  </si>
  <si>
    <t>Ana Volf, Tihana Petković, Ante Pavlović, Ivica Pažin</t>
  </si>
  <si>
    <t>KRŠĆANSKA SADAŠNJOST</t>
  </si>
  <si>
    <t>NEW BUILDING BLOCKS 4 : radna bilježnica iz engleskoga jezika za četvrti razred osnovne škole, četvrta godina učenja</t>
  </si>
  <si>
    <t>Kristina Čajo Anđel, D. Domljan, M. Šavrljuga</t>
  </si>
  <si>
    <t>e-SVIJET 4, radna bilježnica informatike za četvrti razred osnovne škole</t>
  </si>
  <si>
    <t>Josipa Blagus, Nataša Ljubić Klemše, Ivana Ružić, Mario Stančić</t>
  </si>
  <si>
    <t>DAROVI VJERE I ZAJEDNIŠTVA; radna bilježnica za katolički vjeronauk četvrtog razreda</t>
  </si>
  <si>
    <t>#DEUTSCH 1: radna bilježnica za njemački jezik u četvrtom razredu osnovne škole, prva godina učenja</t>
  </si>
  <si>
    <t>PAROLANDIA 1; trening jezičnih vještina iz talijanskog jezika u četvrtom razredu osnovne škole</t>
  </si>
  <si>
    <t>EUREKA 4, radna bilježnica za 4.r</t>
  </si>
  <si>
    <t xml:space="preserve">RIGHT ON! 1, radna bilježnica iz engleskog jezika i zbirka zadataka iz gramatike za 5. razred osnovne škole                                                                </t>
  </si>
  <si>
    <t>RIGHT ON! 1, vježbenica s prilagođenim sadržajem</t>
  </si>
  <si>
    <t>Jenny Dooley, Lj. Vukić</t>
  </si>
  <si>
    <t>vježbenica</t>
  </si>
  <si>
    <t>VOLIM HRVATSKI 5, radna bilježnica za hrvatski jezik u petom razredu osnovne škole</t>
  </si>
  <si>
    <t>Anđelka Rihtarić, Žana Majić, Sanja Latin</t>
  </si>
  <si>
    <t xml:space="preserve">KLIO 5, radna bilježnica za povijest u petom razredu osnovne škole </t>
  </si>
  <si>
    <t>Sonja Bančić i Tina Matanić</t>
  </si>
  <si>
    <t>PRIRODA 5, radna bilježnica iz prirode za peti razred osnovne škole</t>
  </si>
  <si>
    <t>GEA 1, radna bilježnica za geografiju u petom razredu osnovne škole</t>
  </si>
  <si>
    <t>MATEMATIKA 5, radna bilježnica za pomoć u učenju matematike u petom razredu osnovne škole</t>
  </si>
  <si>
    <t>RAGAZZINI. IT 2, radna bilježnica za talijanski jezik u petom razredu osnovne škole, 2. godina učenja</t>
  </si>
  <si>
    <t>Flink mit Deutsch 2 NEU, radna bilježnica za njemački jezik u petom razredu oswnovne škole, 2. godina učenja</t>
  </si>
  <si>
    <t>Plamenka Bernardi-Britvec, Jadranka Salopek, Jasmina Troha</t>
  </si>
  <si>
    <t>UČITELJU GDJE STANUJEŠ? ( Iv 1,38 ), radna bilježnica za katolički vjeronauk petog razreda osnovne škole</t>
  </si>
  <si>
    <t>#MOJPORTAL5, radna bilježnica za informatiku u petom razredu osnovne škole</t>
  </si>
  <si>
    <t>VOLIM HRVATSKI 5, radna bilježnica za pomoć u učenju hrvatskoga jezika u petome razredu osnovne škole</t>
  </si>
  <si>
    <t>Danijela Sunara-Jozek, Katarina Franjo</t>
  </si>
  <si>
    <t>FOOTSTEPS 2, radna bilježnica za engleski jezik u šestom razredu osnovne škole, šesta godina učenja, prvi strani jezik</t>
  </si>
  <si>
    <t>Ivana Marinić, Ana Posnjak, Dora Božanić Malić, Olinka Breka</t>
  </si>
  <si>
    <t>FOOTSTEPS 2, radna bilježnica za engleski jezik u šestom razredu osnovne škole za pomoć u učenju</t>
  </si>
  <si>
    <t>L.Iličić</t>
  </si>
  <si>
    <t>VREMEPLOV 6, radna bilježnica iz povijesti za šesti razred osnovne škole</t>
  </si>
  <si>
    <t>VOLIM HRVATSKI 6, radna bilježnica za šesti razred osnovne škole</t>
  </si>
  <si>
    <t>Anđelka Rihtarić, Sanja Latin, V. Samardžić</t>
  </si>
  <si>
    <t>GEA 2, radna bilježnica za geografiju u šestom razredu osnovne škole</t>
  </si>
  <si>
    <t xml:space="preserve">Danijel Orešić, Igor Tišma, Ružica Vuk, Alenka Bujan, Predrag Kralj
</t>
  </si>
  <si>
    <t>MATEMATIKA 6, radna bilježnica za pomoć u učenju matematike u šestom razredu osnovne škole</t>
  </si>
  <si>
    <t>#Deutsch3, radna bilježnica za njemački jezik u šestom razredu osnovne škole, 3. godina učenja</t>
  </si>
  <si>
    <t xml:space="preserve">RAGAZZINI. IT 3, radna bilježnica za talijanski jezik u šestome razredu osnovne škole, treća godina učenja
</t>
  </si>
  <si>
    <t xml:space="preserve"> Nina Karković, Andreja Mrkonjić</t>
  </si>
  <si>
    <t xml:space="preserve">BIRAM SLOBODU, radna bilježnica iz Vjeronauka u 6. r OŠ
</t>
  </si>
  <si>
    <t>VOLIM HRVATSKI 6 - radna bilježnica za pomoć u učenju hrvatskoga jezika u šestome razredu osnovne škole</t>
  </si>
  <si>
    <t>Katarina Franjo, Danijela Sunara-Jozek</t>
  </si>
  <si>
    <t>BIOLOGIJA 7, radna bilježnica za biologiju u sedmom razredu osnovne škole</t>
  </si>
  <si>
    <t>Damir Bendelja, Žaklin Lukša, Renata Roščak, Emica Orešković, Monika Pavić, Nataša Pongrac</t>
  </si>
  <si>
    <t>KEMIJA 7, radna bilježnica za kemiju u sedmom razredu osnovne škole</t>
  </si>
  <si>
    <t>FIZIKA OKO NAS 7, radna bilježnica za fizike u sedmom razredu osnovne škole</t>
  </si>
  <si>
    <t>V. Paar, T. Ćulibrk, M. Klaić, S. Martinko</t>
  </si>
  <si>
    <t>FIZIKA OKO NAS 7, radna bilježnica iz fizike za pomoć u učenju u sedmom razredu osnovne škole</t>
  </si>
  <si>
    <t>VREMEPLOV 7, radna bilježnica iz povijesti za sedmi razred osnovne škole</t>
  </si>
  <si>
    <t>HELLO, WORLD! 7, radna bilježnica iz engleskoga jezika za sedmi razred osnovne škole, sedma godina učenja</t>
  </si>
  <si>
    <t>HELLO, WORLD! 7, integrirana radna bilježnica za pomoć učenicima pri učenju engleskog jezika 1. I 2. DIO</t>
  </si>
  <si>
    <t>G. Palada, S. Pavetić, A. Taslak, A. Vegh</t>
  </si>
  <si>
    <t>VOLIM HRVATSKI 7, radna bilježnica za hrvatski jezik u sedmom razredu osnovne škole</t>
  </si>
  <si>
    <t>Anđelka Rihtarić, Žana Majić, V. Samardžić</t>
  </si>
  <si>
    <t>VOLIM HRVATSKI 7, radna bilježnica za pomoć u učenju za hrvatski jezik u sedmom razredu osnovne škole</t>
  </si>
  <si>
    <t>MOJA ZEMLJA 3; radna bilježnica iz geografije za sedmi razred osnovne škole</t>
  </si>
  <si>
    <t>Ragazzni.it 4, radna bilježnica za talijanski jezik u sedmom razredu osnovne škole, četvrta godina učenja</t>
  </si>
  <si>
    <t>NEKA JE BOG PRVI, radna bilježnica iz Vjeronauka u 7.r OŠ</t>
  </si>
  <si>
    <t xml:space="preserve">KLIO 8, radna bilježnica za povijest u osmom razredu osnovne škole </t>
  </si>
  <si>
    <t>HRVATSKA ZA 8/OSMICA; radna bilježnica iz hrvatskog jezika za osmi razred osnovne škole</t>
  </si>
  <si>
    <t>Lovrenčić-Rojc, V. Lugomer, L. S. Nagy, Z. Šopar. G. Kučinić</t>
  </si>
  <si>
    <t>BIOLOGIJA 8, radna bilježnica za biologiju u osmom razredu osnovne škole</t>
  </si>
  <si>
    <t>Damir Bendelja, Žaklin Lukša, Emica Orešković, Monika Pavić, Nataša Pongrac, Renata Roščak</t>
  </si>
  <si>
    <t>HELLO, WORLD! 8, radna bilježnica iz engleskoga jezika za osmi razred osnovne škole, osma godina učenja</t>
  </si>
  <si>
    <t>Dario Abram, Ivana Kirin, Bojana Palijan</t>
  </si>
  <si>
    <t>FIZIKA OKO NAS 8, radna bilježnica za fizike u osmom razredu osnovne škole</t>
  </si>
  <si>
    <t>V. Paar, T. Ćulibrk, M. Klaić, S. Martinko, D. Sila</t>
  </si>
  <si>
    <t>FIZIKA OKO NAS 8, radna bilježnica iz fizike za pomoć u učenju u osmom razredu osnovne škole</t>
  </si>
  <si>
    <t>Sanja Martinko, Andreja Mikuš</t>
  </si>
  <si>
    <t>MOJA ZEMLJA 4; radna bilježnica iz geografije za osmi razred osnovne škole</t>
  </si>
  <si>
    <t>#MOJPORTAL8</t>
  </si>
  <si>
    <t>Magdalena Babić, Nikolina Bubica, Zoran Dimovski, Stanko Leko, Nikola Mihočka, Ivana Ružić, Mario Stančić, Branko Vejnović</t>
  </si>
  <si>
    <t>DEUTSCH 5: radna bilježnica za njemački jezik u osmom razredu osnovne škole, peta godina učenja</t>
  </si>
  <si>
    <t>Alexa Mathis, Jasmina Troha, Andrea Tuškan</t>
  </si>
  <si>
    <t>PAROLANDIA 5; trening jezičnih vještina iz talijanskog jezika u osmom razredu osnovne škole</t>
  </si>
  <si>
    <t>U KORAK S ISUSOM, radna bilježnica iz Vjeronauka za osmi razred OŠ</t>
  </si>
  <si>
    <t>radna bilježnica, KOMPLET 1. i 2. dio</t>
  </si>
  <si>
    <t>DIP IN 1</t>
  </si>
  <si>
    <t>radna bilježnica informatike u prvom razredu osnovne škole</t>
  </si>
  <si>
    <t>PČELICA 2</t>
  </si>
  <si>
    <t>DIP IN 2</t>
  </si>
  <si>
    <t>radna bilježnica za hrvatski jezik u trećem razredu osnovne škole</t>
  </si>
  <si>
    <t>Sonja Ivić, Marija Krmpotić, Nina Pezelj, Marija Novosel: , KOMPLET 1. i 2. dio</t>
  </si>
  <si>
    <t>MOJ SRETNI BROJ 3</t>
  </si>
  <si>
    <t xml:space="preserve"> radna bilježnica za matematiku u trećem razredu osnovne škole</t>
  </si>
  <si>
    <t>radna bilježnica prirode i društva u trećem razredu osnovne škole</t>
  </si>
  <si>
    <t>Josipa Blagus, Marijana Šundov, Ana Budojević</t>
  </si>
  <si>
    <t>radna bilježnica za treći razred osnovne škole</t>
  </si>
  <si>
    <t>DIP IN 3</t>
  </si>
  <si>
    <t>Pavlović, Pažin, Mirjana</t>
  </si>
  <si>
    <t>TRAG U PRIČI 4</t>
  </si>
  <si>
    <t>SMILES 4 New Edition</t>
  </si>
  <si>
    <t>radna bilježnica za 4. razred osnovne škole</t>
  </si>
  <si>
    <t>radna bilježnica, 1.godina učenja</t>
  </si>
  <si>
    <t>Sesame 1</t>
  </si>
  <si>
    <t>Denisot, Capouet</t>
  </si>
  <si>
    <t>radna bilježnica 4. razred, 1. godina učenja</t>
  </si>
  <si>
    <t>6055, 6056</t>
  </si>
  <si>
    <t>Hrvatski bez granica 5</t>
  </si>
  <si>
    <t>Levak, Močibob, Sandalić, Petto, Budija</t>
  </si>
  <si>
    <t>radna bilježnica iz hrvatskog jezika</t>
  </si>
  <si>
    <t>Valentina Japec</t>
  </si>
  <si>
    <t xml:space="preserve">PRIRODA 5 </t>
  </si>
  <si>
    <t>Marijana Bastić, Valerija Begić, Ana Bakarić, Bernarda Kralj Golub</t>
  </si>
  <si>
    <t>radna bilježnica za peti razred osnovne škole</t>
  </si>
  <si>
    <t xml:space="preserve">Klio 5 </t>
  </si>
  <si>
    <t>radna bilježnica za povijest u 5. razredu</t>
  </si>
  <si>
    <t>radna bilježnica za geografiju u 5. razredu</t>
  </si>
  <si>
    <t>Ana Hinić</t>
  </si>
  <si>
    <t>Hello World 5</t>
  </si>
  <si>
    <t>Kirin, Uremović</t>
  </si>
  <si>
    <t>radna bilježnica za 5. razred</t>
  </si>
  <si>
    <t>FLINK MIT DEUTSCH NEU 2</t>
  </si>
  <si>
    <t>radna bilježnica za 5. razred 2. godina učenja</t>
  </si>
  <si>
    <t>Céline Himber, Marie-Laure Poletti</t>
  </si>
  <si>
    <t>radna bilježnica 5. razred</t>
  </si>
  <si>
    <t>radna bilježnica za katolički vjeronauk u 5. razredu</t>
  </si>
  <si>
    <t>Hrvatski bez granica 6</t>
  </si>
  <si>
    <t>Radna bilježnica iz hrvatskog jezika</t>
  </si>
  <si>
    <t>Moja zemlja 2</t>
  </si>
  <si>
    <t>Gambiroža, Jukić, Marin, Mesić</t>
  </si>
  <si>
    <t>Radna bilježnica iz geografije za 6. razred</t>
  </si>
  <si>
    <t>Klio 6</t>
  </si>
  <si>
    <t>Brdal, Madunić Kaniški, Rajković</t>
  </si>
  <si>
    <t>Radna bilježnica za povijest u 6. razredu</t>
  </si>
  <si>
    <t>Priroda 6</t>
  </si>
  <si>
    <t>Biljana Agić, Sanja Grbeš, Dubravka Karakaš, Anamarija Kirac, Ana Lopac Groš, Jasenka Meštrović</t>
  </si>
  <si>
    <t xml:space="preserve">Biram slobodu </t>
  </si>
  <si>
    <t xml:space="preserve"> Mirjana Novak, Barbara Sipina</t>
  </si>
  <si>
    <t>Hello World 6</t>
  </si>
  <si>
    <t>DEUTSCH 3</t>
  </si>
  <si>
    <t>radna bilježnica u 6. razredu 3. godina učenja</t>
  </si>
  <si>
    <t>Celine Himber, Marie-Laure Poletti, Joelle Bonenfant</t>
  </si>
  <si>
    <t>radna bilježnica za francuski jezik u  6. i 7.razredu osnovne škole, 3. i/ili 4. godina učenja</t>
  </si>
  <si>
    <t>6919; 6920</t>
  </si>
  <si>
    <t xml:space="preserve">Hrvatski za 7 </t>
  </si>
  <si>
    <t>Kučinić, Lovrenčić-Rojc, Lugomer, Sykora-Nagy, Šopar</t>
  </si>
  <si>
    <t>Kožul, Krpes, Samardžić, Vukelić</t>
  </si>
  <si>
    <t>radna bilježnica iz geografije za 7. razred</t>
  </si>
  <si>
    <t xml:space="preserve">Klio 7 </t>
  </si>
  <si>
    <t>Erdelja, Stojaković</t>
  </si>
  <si>
    <t>radna bilježnica za povijest u 7. razredu</t>
  </si>
  <si>
    <t>Josip Periš, Marina Šimić, Ivana Perčić Procjena broja</t>
  </si>
  <si>
    <t>Hello World 7</t>
  </si>
  <si>
    <t>Božinović, Pavić, Šavrljuga</t>
  </si>
  <si>
    <t>Gordana Palada, Stela Pavetić, Alenka Taslak, Anita Vegh</t>
  </si>
  <si>
    <t xml:space="preserve">integrirana radna bilježnica za pomoć učenicima pri učenju engleskoga jezika za sedmi razred osnovne škole, sedma godina učenja, 1. i 2. dio </t>
  </si>
  <si>
    <t>Fabienne Gallon, Katia Grau, Catherine Macquart - Martin</t>
  </si>
  <si>
    <t>radna bilježnica za francuski jezik</t>
  </si>
  <si>
    <t>DEUTSCH 4</t>
  </si>
  <si>
    <t>radna bilježnica u 7.razredu 4. godina učenja</t>
  </si>
  <si>
    <t xml:space="preserve">Lukić, Marić, Zrdun, Trenčevska, Varga, Rupčić, Petelinc </t>
  </si>
  <si>
    <t>Ćulibrk, Bračun</t>
  </si>
  <si>
    <t>Begić, Bastić, Bakarić, Kralj-Golub, Madaj Prpić</t>
  </si>
  <si>
    <t>radna bilježnica iz biologije za 7. razred</t>
  </si>
  <si>
    <t>Tanja Ćulibrk, Snježana Braćun</t>
  </si>
  <si>
    <t>radna bilježnica iz fizike za pomoć u učenju u sedmom razredu osnovne škole</t>
  </si>
  <si>
    <t>7500;  7501</t>
  </si>
  <si>
    <t>Hrvatski za 8</t>
  </si>
  <si>
    <t>Gordana Kučinić, Lovrenčić-Rojc, Valentina Lugomer, Lidija Sykora-Nagy, Zdenka Šopar</t>
  </si>
  <si>
    <t>radna bilježnica iz hrvatskog jezika za 8. razred</t>
  </si>
  <si>
    <t>Moja zemlja 4</t>
  </si>
  <si>
    <t>radna bilježnica iz geografije za 8. razred</t>
  </si>
  <si>
    <t>Klio 8</t>
  </si>
  <si>
    <t>radna bilježnica za povijest u 8. razred</t>
  </si>
  <si>
    <t>Ukorak s Isusom</t>
  </si>
  <si>
    <t>Hello World 8</t>
  </si>
  <si>
    <t>DEUTSCH 5</t>
  </si>
  <si>
    <t>radna bilježnica u 8. razredu 5. godina učenja</t>
  </si>
  <si>
    <t>Kemija 8</t>
  </si>
  <si>
    <t>Lukić, Krmpotić, Gržančić, Varga, Marić; Zerdun</t>
  </si>
  <si>
    <t>Paar, Ćulibrk, Martinko</t>
  </si>
  <si>
    <t>Biologija 8</t>
  </si>
  <si>
    <t>Bendelja, Lukša, Orešković, Pavić, Pongrac, Rošćak</t>
  </si>
  <si>
    <t>radna bilježnica iz biologije za 8. razred</t>
  </si>
  <si>
    <t>R E K A P I T U L A C I J A:</t>
  </si>
  <si>
    <t>R. BR.</t>
  </si>
  <si>
    <t>OZNAKA TROŠKOVNIKA</t>
  </si>
  <si>
    <t>ŠKOLA</t>
  </si>
  <si>
    <t>UKUPNO</t>
  </si>
  <si>
    <t xml:space="preserve">TROŠKOVNIK A </t>
  </si>
  <si>
    <t>OSNOVNA ŠKOLA MARIN DRŽIĆ</t>
  </si>
  <si>
    <t>TROŠKOVNIK B</t>
  </si>
  <si>
    <t>OSNOVNA ŠKOLA MARIN GETALDIĆ</t>
  </si>
  <si>
    <t>TROŠKOVNIK C</t>
  </si>
  <si>
    <t>OSNOVNA ŠKOLA IVAN GUNDULIĆ</t>
  </si>
  <si>
    <t>TROŠKOVNIK D</t>
  </si>
  <si>
    <t>OSNOVNA ŠKOLA LAPAD</t>
  </si>
  <si>
    <t>TROŠKOVNIK E</t>
  </si>
  <si>
    <t>OSNOVNA ŠKOLA ANTUN MASLE</t>
  </si>
  <si>
    <t>TROŠKOVNIK F</t>
  </si>
  <si>
    <t>OSNOVNA ŠKOLA MOKOŠICA</t>
  </si>
  <si>
    <t>TROŠKOVNIK G</t>
  </si>
  <si>
    <t>SVEUKUPNO:</t>
  </si>
  <si>
    <t>SUPER MATEMATIKA ZA PRAVE TRAGAČE 1</t>
  </si>
  <si>
    <t xml:space="preserve">MOJI TRAGOVI 1 </t>
  </si>
  <si>
    <t xml:space="preserve">radna bilježnica hrvatskoga  jezika za prvi razred osnovne škole </t>
  </si>
  <si>
    <t xml:space="preserve">POGLED U SVIJET 1, TRAGOM PRIRODE I DRUŠTVA </t>
  </si>
  <si>
    <t>Sanja Škreblin, Sanja Basta, Nataša Svoboda Arnautov</t>
  </si>
  <si>
    <t xml:space="preserve">EUREKA 2 </t>
  </si>
  <si>
    <t>ČITAM I PIŠEM 2</t>
  </si>
  <si>
    <t>dr. sc Dunja Pavličević-Franić, dr. sc. Vladimira Velički, dr. sc. Katarina Aladrović Slovaček, Vlatka Domišljanović, Tamara Turza-Bogdan, Slavica Pospiš</t>
  </si>
  <si>
    <t>radna bilježnica iz hrvatskoga jezika za drugi razred osnovne škole</t>
  </si>
  <si>
    <t>MATEMATIKA 2</t>
  </si>
  <si>
    <t>Radna bilježnica iz matematike za drugi razred osnovne škole</t>
  </si>
  <si>
    <t xml:space="preserve">PRIRODA, DRUŠTVO I JA 2 </t>
  </si>
  <si>
    <t>Radna bilježnica iz prirode i društva za drugi razred osnovne škole</t>
  </si>
  <si>
    <t>radna bilježnica za drugi razred osnovne škole</t>
  </si>
  <si>
    <t>UDŽBENIK ISLAMSKOG VJERONAUKA</t>
  </si>
  <si>
    <t>udžbenik za islamski vjeronaauk</t>
  </si>
  <si>
    <t>Mešihat islamske zajednice</t>
  </si>
  <si>
    <t>Alena Letina, Tamara Kisovar Ivanda, Zdenko Braičić:</t>
  </si>
  <si>
    <t xml:space="preserve">Alena Letina, Tamara Kisovar Ivanda, Zdenko Braičić, Jasna Romich Jurički: </t>
  </si>
  <si>
    <t xml:space="preserve">Kolinda Gabrilo, Klaudija Kalauz, Marica Petrović, Slavica Šimić Čolić </t>
  </si>
  <si>
    <t>radna bilježnica za pomoć u učenju engleskog jezika u trećem razredu osnovne škole, treća godina učenja, prvi strani jezik</t>
  </si>
  <si>
    <t>Vesna Budinski, Martina Kolar Billege, Gordana Ivančić, Vlatka Mijić, Nevenka Puh Malogorski</t>
  </si>
  <si>
    <t>SUPER MATEMATIKA ZA PRAVE TRAGAČE 4</t>
  </si>
  <si>
    <t>Marijana Martić, Gordana Ivančić, Jadranka Dunatov, Marina Brničević Stanić, Jasminka Martinić Cezar</t>
  </si>
  <si>
    <t xml:space="preserve">Sonja Ivić, Marija Krmpotić: </t>
  </si>
  <si>
    <t xml:space="preserve">Sonja Ivić, Marija Krmpotić, Ela Ivanišević </t>
  </si>
  <si>
    <t>radna bilježnica za pomoć u učenju hrvatskog jezika u četvrtom razredu osnovne škole</t>
  </si>
  <si>
    <t xml:space="preserve">Sanja Ćorić, Snježana Bakarić Palička, Ivana Križanac, Žaklin Lukša: </t>
  </si>
  <si>
    <t xml:space="preserve">Aleksandra Krampač-Grljušić, Sanja Ćorić Grgić, Snježana Bakarić Palička, Ivana Križanac, Žaklin Lukša: </t>
  </si>
  <si>
    <t>radna bilježnica za pomoć u učenju u četvrtom razredu osnovne škole</t>
  </si>
  <si>
    <t xml:space="preserve">Sanja Jakovljević Rogić, Dubravka Miklec, Graciella Prtajin: </t>
  </si>
  <si>
    <t>radna bilježnica uz integrirani udžbenik</t>
  </si>
  <si>
    <t xml:space="preserve">HRVATSKI BEZ GRANICA 6, </t>
  </si>
  <si>
    <t>Ljiljana Behaim</t>
  </si>
  <si>
    <t>radna bilježnica za pomoć u učenju hrvatskoga jezika u šestome razredu osnovne škole</t>
  </si>
  <si>
    <t>KLIO 6</t>
  </si>
  <si>
    <t>radna bilježnica za pomoć u učenju povijesti u šestom razredu osnovne škole</t>
  </si>
  <si>
    <t xml:space="preserve">HELLO WORLD! 6 </t>
  </si>
  <si>
    <t>HRVATSKI ZA 8</t>
  </si>
  <si>
    <t>radni udžbenik za pomoć učenicima pri učenju hrvatskog  jezika  u osmom razredu osnovne škole , 1. i 2.dio</t>
  </si>
  <si>
    <t>MOJA ZEMLJA 4 - Udžbenik iz geografije za osmi razred osnovne škole (za učenike kojima je određen primjereni program osnovnog odgoja i obrazovanja)</t>
  </si>
  <si>
    <t>udžbenik (primjereni program)</t>
  </si>
  <si>
    <t>Ana Hinić:</t>
  </si>
  <si>
    <t>radna bilježnica za pomoć u učenju povijesti u osmom razredu osnovne škole</t>
  </si>
  <si>
    <t>Ivana Kovač, Martina Salamon, Alenka Taslak</t>
  </si>
  <si>
    <t>integrirana radna bilježnica za pomoć učenicima pri učenju engleskoga jezika za osmi razred osnovne škole, osma godina učenja, 1. i 2. dio</t>
  </si>
  <si>
    <t>Žana Kučalo, Sanja Horvat Sinovčić:</t>
  </si>
  <si>
    <t>radna bilježnica za pomoć u učenju kemiju u osmom razredu osnovne škole</t>
  </si>
  <si>
    <t>radna bilježnica iz fizike za pomoć u učenju u osmom razredu osnovne škole</t>
  </si>
  <si>
    <t>Renata Roščak, Đurđica Culjak</t>
  </si>
  <si>
    <t>radna bilježnica za pomoć u učenju biologije u osmom razredu osnovne škole</t>
  </si>
  <si>
    <t>16.</t>
  </si>
  <si>
    <t>Hello World! 8 (novo)</t>
  </si>
  <si>
    <t>EUREKA 4</t>
  </si>
  <si>
    <t xml:space="preserve"> ISTRAŽUJEMO NAŠ SVIJET 3</t>
  </si>
  <si>
    <t>MOJ SRETNI BROJ 1, radna bilježnica za matematiku u 1. razredu osnovne škole</t>
  </si>
  <si>
    <t>ISTRAŽUJEMO NAŠ SVIJET 1, radna bilježnica za prirodu i društvo u 1.razredu osnovne škole</t>
  </si>
  <si>
    <t>PČELICA 2, I. I II. DIO, za pomoć u učenju</t>
  </si>
  <si>
    <t>radna bilježnica za pomoć u učenju hrvatskog jezika u 2. razredu osnovne škole, 1. i 2. dio.</t>
  </si>
  <si>
    <t>MATEMATIČKA MREŽA 2, za pomoć u učenju</t>
  </si>
  <si>
    <t>Maja Cindrić, Irena Mišurac, Đurđica Ležajić, Sandra Špika i Ante Vetma</t>
  </si>
  <si>
    <t>radna bilježnica za pomoć u učenju matematike u 2. razredu osnovne škole</t>
  </si>
  <si>
    <t>EUREKA 2, radna bilježnica za prirodui društvu u 2. razred osnovne škole</t>
  </si>
  <si>
    <t>EUREKA 2, za pomoć u učenju</t>
  </si>
  <si>
    <t>Aleksandra Krampać Grljušić, Sanja Čorić Grgić, Snježana Bakarić Palička, Ivana Križanac, Žaklin Lukša</t>
  </si>
  <si>
    <t>radna bilježnica prirode i društva za pomoć u učenju u 2. razredu osnovne škole</t>
  </si>
  <si>
    <t>Dip in 2, radna bilježnica za engleski jezik u drugom razredu osnovne škole, druga godina učenja, za pomoć u učenju</t>
  </si>
  <si>
    <t>Davorka Nekić, Mia Mihaljević Ivančić, Nina Čalić, Amela Ojdanić</t>
  </si>
  <si>
    <t>radna bilježnica engleskog jezika za pomoć u učenju</t>
  </si>
  <si>
    <t>radna bilježnica za hrvatski jezik za treći razred osnovne škole</t>
  </si>
  <si>
    <t>ZLATNA VRATA 3, komplet 1. i II. dio, za pomoć u učenju</t>
  </si>
  <si>
    <t>radna bilježnica za pomoć učenju hrvatskog jezika u 3. razredu osnovne škole, komplet 1. i II. dio</t>
  </si>
  <si>
    <t>radna bilježnica za matematiku u 3. razredu osnovne škole</t>
  </si>
  <si>
    <t>MATEMATIČKA MREŽA 3, za pomoć učenju</t>
  </si>
  <si>
    <t>Maja Cindrić, Irena Mišurac, Đurđica Ležajić</t>
  </si>
  <si>
    <t>radna bilježnica za pomoć učenju matematike u 3. razredu osnovne škole</t>
  </si>
  <si>
    <t>ISTRAŽUJEMO NAŠ SVIJET 3, za pomoć učenju</t>
  </si>
  <si>
    <t>Alena Letina, Tamara Kisovar Ivanda, Zdenko Braičić, Jasna Rumich Jurički</t>
  </si>
  <si>
    <t>radna bilježnica za pomoć učenju prirode i društva u 3. razredu osnovne škole</t>
  </si>
  <si>
    <t>ZLATNA VRATA 4, za pomoć u učenju</t>
  </si>
  <si>
    <t>Sonja Ivić, Marija Krmpotić, Ela Ivanišević</t>
  </si>
  <si>
    <t>radna bilježnica hrvatskoj jezika u 4. razredu osnovne škole, za pomoć u učenju</t>
  </si>
  <si>
    <t>MATEMATIČKA MREŽA 4</t>
  </si>
  <si>
    <t>MATEMATIČKA MREŽA 4, za pomoć u učenju</t>
  </si>
  <si>
    <t>Maja Cindrić, Irena Mišurac, Roberta Pezić, Nataša Ljubić Klemše</t>
  </si>
  <si>
    <t>radna bilježnica za pomoć u učenju matematike u 4.razredu osnovne škole</t>
  </si>
  <si>
    <t>Istražujemo naš svijet 4, za pomoć u učenju</t>
  </si>
  <si>
    <t>Tamara Kisovar Ivanda, Alena Letina, Zdenko Braičić, Tamara Dubrović, Marina Pavić</t>
  </si>
  <si>
    <t>radna bilježnica za pomoć u učenju prirode i društva u 4.razredu osnovne škole</t>
  </si>
  <si>
    <t>radna bilježnica za pomoć u učenju engleskog jezika u 4. razredu osnovne škole, 4 godina učenja</t>
  </si>
  <si>
    <t>Gea 1, radna bilježnica za geografiju za pomoć u učenju</t>
  </si>
  <si>
    <t>radna bilježnica za pomoć u učenju geografije u 5.razredu osnovne škole</t>
  </si>
  <si>
    <t>Klio 5, radna bilježnica za pomoć u učenju iz povijesti</t>
  </si>
  <si>
    <t>radna bilježnica za pomoć u učenju povijesti u 5. razredu osnovne škole</t>
  </si>
  <si>
    <t>Hello, World! 5, radna bilježnica iz engleskoga jezika za peti razred osnovne škole, peta godina učenja, za pomoć u učenju</t>
  </si>
  <si>
    <t>Suzana Anić Antić, Željka Jukušić Čejka, Gordana Palada, Alenka Tasak</t>
  </si>
  <si>
    <t>integrirana radna bilježnica za pomoć u učenju engleskog jezika I. i II.dio</t>
  </si>
  <si>
    <t>RAGAZZINI. It 3, radna bilježnica</t>
  </si>
  <si>
    <t>radna bilježnica za talijanski jezik</t>
  </si>
  <si>
    <t>Gea 3, radna bilježnica za geografiju u sedmom razredu osnovne škole, pomoć u učenju</t>
  </si>
  <si>
    <t>Zrinka Jagodar</t>
  </si>
  <si>
    <t>radna bilježnica za pomoć u učenju geografije u 7.razredu osnovne škole</t>
  </si>
  <si>
    <t>Klio 7, radna bilježnica iz povijesti, pomoć u učenju</t>
  </si>
  <si>
    <t>radna bilježnica za pomoć učenju povijesti u 7.razredu osnovne škole</t>
  </si>
  <si>
    <t xml:space="preserve">Fizika oko nas 7, za pomoć u učenju </t>
  </si>
  <si>
    <t>Hello, World! 7, radna bilježnica iz engleskoga jezika za sedmi razred osnovne škole, za pomoć u učenju</t>
  </si>
  <si>
    <t>Branka Pavlek</t>
  </si>
  <si>
    <t>integrirana radna bilježnica I. i II. dio iz engleskog jezika za pomoć u učenju</t>
  </si>
  <si>
    <t>KEMIJA 7, za pomoć u učenju</t>
  </si>
  <si>
    <t>Žana Kučalo, Sanja Horat Sinovčić</t>
  </si>
  <si>
    <t>radna bilježnica za pomoć učenju kemije u 7.razredu osnovne škole</t>
  </si>
  <si>
    <t>Gea 4, radna bilježnica za geografiju u osmom razredu osnovne škole, za pomoć učenju</t>
  </si>
  <si>
    <t>Petar Perić</t>
  </si>
  <si>
    <t>radna bilježnica za pomoć u učenju geografije</t>
  </si>
  <si>
    <t>Klio 8, radna bilježnica za povijest u osmom razredu osnovne škole, za pomoć u učenju</t>
  </si>
  <si>
    <t>radna bilježnica za pomoć u učenju povijesti</t>
  </si>
  <si>
    <t>Fizika oko nas 8, za pomoć u učenju</t>
  </si>
  <si>
    <t>KEMIJA 8, za pomoć u učenju</t>
  </si>
  <si>
    <t>Žana Kučalo, Sanja Horvat Sinovčić</t>
  </si>
  <si>
    <t>Hello, World! 8, radna bilježnica iz engleskoga jezika za osmi razred osnovne škole, osma godina učenja, za pomoć u učenju</t>
  </si>
  <si>
    <t>integrirana radna bilježnica engleskog jezika za pomoć u učenju I. i II.dio</t>
  </si>
  <si>
    <t>MOJA NAJDRAŽA MATEMATIKA 1, radna bilježnica</t>
  </si>
  <si>
    <t>Boško Jagodić, Ivan Mrkonjić, Đurđica Tomić Peruško</t>
  </si>
  <si>
    <t>radna bilježnica za učenike s teškoćama u učenju 1.razreda osnovne škole</t>
  </si>
  <si>
    <t>Alka script d.o.o.</t>
  </si>
  <si>
    <t>SUNČANI DANI 2, radna billježnica pp</t>
  </si>
  <si>
    <t>radna bilježnica pp</t>
  </si>
  <si>
    <t>SVIJET RIJEČI 3, radna bilježnica</t>
  </si>
  <si>
    <t>Ankica Španjić, Jadranka Jurić, Terezija Zokić, Benita Vladušić, Jasmina Vuković, Ivana Pađan, Davor Ljubičić</t>
  </si>
  <si>
    <t>radna bilježnica za pomoć u učenju hrvatskog jezika u 3.razredu osnovne škole, 3. izdanje</t>
  </si>
  <si>
    <t>Đurđica Culjak i Renata Roščak</t>
  </si>
  <si>
    <t>radna bilježnica za pomoć u učenju prirode u 5. razredu osnovne škole</t>
  </si>
  <si>
    <t>radna bilježnica za pomoć u učenju matematike u 5. razredu osnovne škole</t>
  </si>
  <si>
    <t>Moj sretni broj 1</t>
  </si>
  <si>
    <t>Eureka 1</t>
  </si>
  <si>
    <t>S.Bakarić Palička, S.Ćorić Grgić, I.Križanec, Ž.Lukša</t>
  </si>
  <si>
    <t>Moj sretni broj 2</t>
  </si>
  <si>
    <t>Otkrivamo matematiku 3</t>
  </si>
  <si>
    <t>Dubravka Glasnović Gracin, Gabriela Žokalj, Tanja Souice</t>
  </si>
  <si>
    <t>Škrinjica slova i riječi 4</t>
  </si>
  <si>
    <t>Radna bilježnica</t>
  </si>
  <si>
    <t>Right on  1</t>
  </si>
  <si>
    <t>Snaga riječi i naš hrvatski 5</t>
  </si>
  <si>
    <t>Informatika 5</t>
  </si>
  <si>
    <t>Kniewald,Galešev,Sokol,Vlahović,Kager,Kovač</t>
  </si>
  <si>
    <t>Sysprint</t>
  </si>
  <si>
    <t>Vremeplov 5</t>
  </si>
  <si>
    <t>Manuela Kujundžić</t>
  </si>
  <si>
    <t>Profil Klet</t>
  </si>
  <si>
    <t xml:space="preserve">Matematika 5 </t>
  </si>
  <si>
    <t>Peretin, Vujanović</t>
  </si>
  <si>
    <t>Čukalo,  Horvat Sinovčić</t>
  </si>
  <si>
    <t>Snaga riječi i naš hrvatski 8</t>
  </si>
  <si>
    <t>Paar, Martinko, Čulibrk</t>
  </si>
  <si>
    <t>radna bilježncia iz matematike u trećem razredu osnovne škole</t>
  </si>
  <si>
    <t>ZLATNA VRATA 4 - radna bilježnica za hrvatski jezik u četvrtom razredu osnovne škole</t>
  </si>
  <si>
    <t>radna bilježnica za hrvatski jezik u četvrtom razredu osnovne škole</t>
  </si>
  <si>
    <t>ZLATNA VRATA 4 - radna bilježnica za pomoć u učenju hrvatskog jezika u četvrtom razredu osnovne škole</t>
  </si>
  <si>
    <t>ISTRAŽUJEMO NAŠ SVIJET 4 - radna bilježnica za prirodu i društvo u četvrtom razredu osnovne škole</t>
  </si>
  <si>
    <t xml:space="preserve"> radna bilježnica za prirodu i društvo u četvrtom razredu osnovne škole</t>
  </si>
  <si>
    <t>ISTRAŽUJEMO NAŠ SVIJET 4 - radna bilježnica za pomoć u učenju prirode i društva u četvrtom razredu osnovne škole</t>
  </si>
  <si>
    <t>radna bilježnica za pomoć u učenju prirode i društva u četvrtom razredu osnovne škole</t>
  </si>
  <si>
    <t>RAGAZZINI.IT 2 - radna bilježnica</t>
  </si>
  <si>
    <t>radna bilježnica talijanskoga jezika u 5. razredu osnovne škole, 2. godina učenja</t>
  </si>
  <si>
    <t>RAGAZZINI.IT 3 - radna bilježnica</t>
  </si>
  <si>
    <t>radna bilježnica talijanskoga jezika u 6. razredu osnovne škole, 3. godina učenja</t>
  </si>
  <si>
    <t xml:space="preserve">Kemija 7, radna bilježnica </t>
  </si>
  <si>
    <t>Žana Kučako, Sanja Horvat Sinovčić</t>
  </si>
  <si>
    <t>radna bilježnica za pomoć u učenju kemije u 7. r OŠ</t>
  </si>
  <si>
    <t>MERCI! 3 radna bilježnica</t>
  </si>
  <si>
    <t>radna bilježnica za francuski jezik u 7. razredu osnovne škole, 4. godina učenja</t>
  </si>
  <si>
    <t>radna bilježnica s materijalima za pomoć učenicima pri učenju kemije u 8. razredu osnovne škole</t>
  </si>
  <si>
    <t>Super matematika za prave tragače 2, radna</t>
  </si>
  <si>
    <t>Gea 1, radna bilježnica za pomoć u učenju geografije u petome razredu osnovne škole</t>
  </si>
  <si>
    <t>Hello, World 5 - integrirana radna bilježnica za pomoć u učenju</t>
  </si>
  <si>
    <t>PRIRODA 6 - radna bilježnica za pomoć u učenju prirode u šestom razredu osnovne škole</t>
  </si>
  <si>
    <t>Gea 2, radna bilježnica za pomoć u učenju geografije u šestome razredu osnovne škole</t>
  </si>
  <si>
    <t>Hello, World 6 - integrirana radna bilježnica za pomoć u učenju</t>
  </si>
  <si>
    <t>Gea 4, radna bilježnica za pomoć u učenju geografije u osmome razredu osnovne škole</t>
  </si>
  <si>
    <t>Hello, World 8 - integrirana radna bilježnica za pomoć u učenju</t>
  </si>
  <si>
    <t>PČELICA 1, radna bilježnica za hrvatski jezik u prvom razredu osnovne škole,1. dio</t>
  </si>
  <si>
    <t>PČELICA 1, radna bilježnica za hrvatski jezik u prvom razredu osnovne škole, 2. dio</t>
  </si>
  <si>
    <t>ČITAM I PIŠEM 2, radna bilježnica iz hrvatskoga jezika za drugi razred osnovne škole</t>
  </si>
  <si>
    <t>dr. Dunja Pavličević-Franić, dr. sc. Vladimira Velički, dr. sc. Katarina Aladrović, Vlatka Domišljanović</t>
  </si>
  <si>
    <t>OTKRIVAMO MATEMATIKU 2, radna bilježnica iz matematike za 2.r</t>
  </si>
  <si>
    <t>PRIRODA, DRUŠTVO i JA 2, radna bilježnica iz prirode i društva za drugi razred osnovne škole</t>
  </si>
  <si>
    <t>MOJ SRETNI BROJ 3 - radna bilježnica za pomoć u učenju matematike u trećem razredu osnovne škole</t>
  </si>
  <si>
    <t>ISTRAŽUJEMO NAŠ SVIJET 3, radna bilježnica za prirodu i društvo u trećem razredu osnovne škole</t>
  </si>
  <si>
    <t>ISTRAŽUJEMO NAŠ SVIJET 3 - radna bilježnica za pomoć u učenju prirode i društva u trećem razredu osnovne škole</t>
  </si>
  <si>
    <t>Alena Letina, Tamara Kisovar Ivanda, Zdenko Braičić, Jasna Romich Jurički</t>
  </si>
  <si>
    <t>ZLATNA VRATA 3, radna bilježnica za hrvatski jezik u trećem razredu osnovne škole</t>
  </si>
  <si>
    <t>SUPER MATEMATIKA ZA PRAVE TRAGAČE 4, radna bilježnica iz matematike za 4. razred osnovne škole</t>
  </si>
  <si>
    <t>Marijana Martić, Gordana Ivančić, Zrinka Crnković</t>
  </si>
  <si>
    <t>TRAG U PRIČI 4, radna bilježnica hrvatskoga jezika za 4. razred osnovne škole</t>
  </si>
  <si>
    <t>izv. prof. dr. sc. Vesna Budinski, doc. dr. sc. Martina Kolar Billege, Gordana Ivančić</t>
  </si>
  <si>
    <t>MOJ SRETNI BROJ 4 - radna bilježnica za matematiku u četvrtom razredu osnovne škole</t>
  </si>
  <si>
    <t>Profil</t>
  </si>
  <si>
    <t>BIOLOGIJA 7, radna bilježnica za pomoć u učenju biologiju u sedmom razredu osnovne škole</t>
  </si>
  <si>
    <t xml:space="preserve">KEMIJA 7, radna bilježnica za pomoć u učenju kemije u 7.r. </t>
  </si>
  <si>
    <t>BIOLOGIJA 8, radna bilježnica za pomoć u učenju biologije u osmom razredu osnovne škole</t>
  </si>
  <si>
    <t>KEMIJA 8; radna bilježnica za pomoć učenicima pri učenju u 8. razredu</t>
  </si>
  <si>
    <t>KEMIJA 8 - radna bilježnica za kemiju u osmom razredu osnovne škole</t>
  </si>
  <si>
    <t>Sanja Lukić, Ivana Marić Zerdun, Marijan Varga, Sandra Krmpotić-Gržančić</t>
  </si>
  <si>
    <t xml:space="preserve">HELLO WORLD 8, integrirana radna bilježnica za pomoć učenicima pri učenju engleskoga jezika za osmi razred osnovne škole, osma godina učenja, 1. i 2. </t>
  </si>
  <si>
    <t xml:space="preserve">Sanja Martinko, Andreja Mikuš </t>
  </si>
  <si>
    <t>Manuela Kujundžić, Šime Labor</t>
  </si>
  <si>
    <t>KEMIJA 8 (prilagođeni)</t>
  </si>
  <si>
    <t>KEMIJA 8 (redovni program)</t>
  </si>
  <si>
    <t>radna bilježnica za kemiju u osmom razredu osnovne škole</t>
  </si>
  <si>
    <t>Žana Kučalo, Sanja Horvat</t>
  </si>
  <si>
    <t>radna bilježnica za prilagođeni program</t>
  </si>
  <si>
    <t>Naš hrvatski 6, radna bilježnica za hrvatski jezik u šestom razredu osnovne škole</t>
  </si>
  <si>
    <t>A. Kožulj, S. Krpez, K. Samardžić, M. Vukelić</t>
  </si>
  <si>
    <t>radna bilježnica iz engleskoga jezika za šesti razred osnovne škole, šesta godina učenja
PP; 1. i 2. dio, integrirana radna bilježnica za pomoć učenicima</t>
  </si>
  <si>
    <t>OBRAZOVNI MATERIJALI ZA ŠK. GOD. 2025./2026. UČENICIMA OSNOVNIH ŠKOLA NA PODRUČJU GRADA DUBROVNIKA</t>
  </si>
  <si>
    <t>TROŠKOVNIK C - OBRAZOVNI MATERIJALI ZA ŠKOLSKU GODINU 2026./2027. - OSNOVNA ŠKOLA IVAN GUNDULIĆ</t>
  </si>
  <si>
    <t xml:space="preserve">TROŠKOVNIK D - OBRAZOVNI MATERIJALI ZA ŠKOLSKU GODINU 2026./2027. - OSNOVNA ŠKOLA LAPAD </t>
  </si>
  <si>
    <t>TROŠKOVNIK E - OBRAZOVNI MATERIJALI ZA ŠKOLSKU GODINU  2026./2027. - OSNOVNA ŠKOLA ANTUNA MASLE</t>
  </si>
  <si>
    <t>TROŠKOVNIK F - OBRAZOVNI MATERIJALI ZA ŠKOLSKU GODINU - RADNI MATERIJALI  2026./2027. - OSNOVNA ŠKOLA MOKOŠICA</t>
  </si>
  <si>
    <t>TROŠKOVNIK G - OBRAZOVNI MATERIJALI ZA ŠKOLSKU GODINU 2026./2027. - OSNOVNA ŠKOLA LUKA PALJETKA</t>
  </si>
  <si>
    <t>TROŠKOVNIK B - OBRAZOVNI MATERIJALI ZA ŠKOLSKU GODINU 2026./2027. - OSNOVNA ŠKOLA MARIN GETALDIĆ</t>
  </si>
  <si>
    <t>TROŠKOVNIK A - OBRAZOVNI MATERIJALI ZA ŠK. GOD. 2026./2027. - OSNOVNA ŠKOLA MARINA DRŽIĆA</t>
  </si>
  <si>
    <t>TROŠKOVNIK G - UKUPNO OBRAZOVNI MATERIJALI ZA ŠK. GOD. 2026./2027. - OSNOVNA ŠKOLA LUKA PALJETKA</t>
  </si>
  <si>
    <t>OSNOVNA ŠKOLA LUKA PALJETKA</t>
  </si>
  <si>
    <t>TROŠKOVNIK F - UKUPNO OBRAZOVNI MATERIJALI ZA ŠK.GOD. 2026./2027. - OSNOVNA ŠKOLA MOKOŠICA:</t>
  </si>
  <si>
    <t>TROŠKOVNIK E - UKUPNO OBRAZOVNI MATERIJALI ZA ŠK.GOD. 2026./2027. - OSNOVNA ŠKOLA ANTUNA MASLE:</t>
  </si>
  <si>
    <t>TROŠKOVNIK D - UKUPNO OBRAZOVNI MATERIJALI ZA ŠK.GOD. 2026./2027. - OSNOVNA ŠKOLA LAPAD:</t>
  </si>
  <si>
    <t>TROŠKOVNIK B - UKUPNO OBRAZOVNI MATERIJALI ZA ŠK.GOD. 2026./2027. - OSNOVNA ŠKOLA MARIN GETALDIĆ:</t>
  </si>
  <si>
    <t>TROŠKOVNIK A - UKUPNO OBRAZOVNI MATERIJALI ZA ŠK.GOD. 2026./2027. - OSNOVNA ŠKOLA MARINA DRŽIĆA:</t>
  </si>
  <si>
    <t>Sunčani dani 4, radna bilježnica</t>
  </si>
  <si>
    <t>Barka  Marjanović</t>
  </si>
  <si>
    <t>Alka skript</t>
  </si>
  <si>
    <t>Moj sretni broj 2, radna bilježnica za matematiku u drugom razredu osnovne škole</t>
  </si>
  <si>
    <t>Pčelica 2, radna bilježnica za hrvatski jezik u drugom razredu osnovne škole, 1. dio</t>
  </si>
  <si>
    <t>Pčelica 2, radna bilježnica za hrvatski jezik u drugom razredu osnovne škole, 2. dio</t>
  </si>
  <si>
    <t>Škrinjica slova i riječi 2, radna bilježnica iz hrvatskoga jezika za drugi razred osnovne škole</t>
  </si>
  <si>
    <t>Andrea Škribulja Horvat, Marija Mapilele, Vesna Marjanović, dr. sc. Marina Gabelica, dr. sc. Dubravka Težak</t>
  </si>
  <si>
    <t xml:space="preserve">Alfa d.d. Zagreb </t>
  </si>
  <si>
    <t>Moj sretni broj 1, radna bilježnica za matematiku u prvom razredu osnovne škole</t>
  </si>
  <si>
    <t>Super matematika za prave tragače 1, radna bilježnica iz matematike za 1. razred osnovne škole</t>
  </si>
  <si>
    <t>Profil Klett d. o. o.</t>
  </si>
  <si>
    <t>Škrinjica slova i riječi 1, radna bilježnica iz hrvatskoga jezika za prvi razred osnovne škole</t>
  </si>
  <si>
    <t>Alfa d.d., Zagreb</t>
  </si>
  <si>
    <t>Istražujemo naš svijet 1, radna bilježnica za prirodu i društvo u prvom razredu osnovne škole</t>
  </si>
  <si>
    <t>Let's Explore! 1  Activity book with Online Practice, radna bilježnica za engleski jezik, 1. razred osnovne škole</t>
  </si>
  <si>
    <t>Charlotte Covill, Mary Charrington, Paul Shipton</t>
  </si>
  <si>
    <t>tiskana radna bilježnica s pristupom virtualnoj učionici (Online Practice)</t>
  </si>
  <si>
    <t>Oxford University Press</t>
  </si>
  <si>
    <t>Zlatna vrata 3, radna bilježnica za hrvatski jezik u trećem razredu osnovne škole</t>
  </si>
  <si>
    <t xml:space="preserve">
Škrinjica slova i riječi 3, radna bilježnica iz hrvatskoga jezika za treći razred osnovne škole</t>
  </si>
  <si>
    <t xml:space="preserve">Andrea Škribulja Horvat, Vesna Marjanović, dr. sc. Marina Gabelica, dr sc Dubravka Težak
</t>
  </si>
  <si>
    <t xml:space="preserve">ALFA d.d. Zagreb
</t>
  </si>
  <si>
    <t>Super matematika za prave tragače 3, radna bilježnica iz matematike za 3. razred osnovne škole</t>
  </si>
  <si>
    <t xml:space="preserve">Snježana Bakarić Palička, Sanja Ćorić Grgić, Ivana Križanac, Žaklin Lukša
</t>
  </si>
  <si>
    <t>Eureka 3, radna bilježnica za prirodu i društvo u trećem razredu osnovne škole</t>
  </si>
  <si>
    <t>Istražujemo naš svijet 3, radna bilježnica za prirodu i društvo u trećem razredu osnovne škole</t>
  </si>
  <si>
    <t>Škrinjica slova i riječi 4, radna bilježnica iz hrvatskoga jezika za četvrti razred osnovne škole</t>
  </si>
  <si>
    <t>Andrea Škribulja Horvat, Vesna Marjanović, Marina Gabelica, Dubravka Težak</t>
  </si>
  <si>
    <t>Alfa d.d. Zagreb</t>
  </si>
  <si>
    <t>Zlatna vrata 4, radna bilježnica hrvatskoga jezika u četvrtom razredu osnovne škole</t>
  </si>
  <si>
    <t>Priroda, društvo i ja 4, radna bilježnica iz prirode i društva za četvrti razred osnovne škole</t>
  </si>
  <si>
    <t>Nikola Štambak, Tomislav Šarlija, Dragana Mamić, Gordana Kralj, Mila Bulić</t>
  </si>
  <si>
    <t>Istražujemo naš svijet 4, radna bilježnica za prirodu i društvo u četvrtom razredu osnovne škole</t>
  </si>
  <si>
    <t>Biram slobodu, radna bilježnica za katolički vjeronauk šestog razreda osnovne škole</t>
  </si>
  <si>
    <t>Kršćanska sadrašnjost d.o.o.</t>
  </si>
  <si>
    <t>Ukorak s Isusom, radna bilježnica za katolički vjeronauk osmoga razreda osnovne škole</t>
  </si>
  <si>
    <t>Josip Periš, Marina Šimić, Ivana Perčić</t>
  </si>
  <si>
    <t>Neka je Bog prvi, radna bilježnica za katolički vjeronauk sedmoga razreda osnovne škole</t>
  </si>
  <si>
    <t>Matematika 6, radna bilježnica za pomoć u učenju matematike u šestom razredu osnovne škole</t>
  </si>
  <si>
    <t xml:space="preserve">Ljiljana Peretin, Denis Vujanović
</t>
  </si>
  <si>
    <t xml:space="preserve">Clan7 con Hola, amigos! Nivel 1 Libro del alumno, dodatni materijal za učenje španjolskog jezika, 4. razred osnovne škole, 1. godina učenja </t>
  </si>
  <si>
    <t xml:space="preserve">Maria Gomez, Manuela Miguez, Jose Andres Rojano y Pilar Valero </t>
  </si>
  <si>
    <t>dodatni materijal za učenje</t>
  </si>
  <si>
    <t xml:space="preserve">Profil Klett d.o.o. </t>
  </si>
  <si>
    <t xml:space="preserve">Clan7 con Hola, amigos! Nivel 1 Cuaderno de actividades, radna bilježnica za španjolski jezik, 4. razred osnovne škole, 1. godina učenja </t>
  </si>
  <si>
    <t>Eureka 2, radna bilježnica za prirodu i društvo u drugom razredu osnovne škole</t>
  </si>
  <si>
    <t>Naš hrvatski 8, radna bilježnica za hrvatski jezik u osmome razredu osnovne škole</t>
  </si>
  <si>
    <t>ŠIPAN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</si>
</sst>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&quot;kn&quot;_-;\-* #,##0.00\ &quot;kn&quot;_-;_-* &quot;-&quot;??\ &quot;kn&quot;_-;_-@_-"/>
    <numFmt numFmtId="165" formatCode="_-* #,##0.00\ _k_n_-;\-* #,##0.00\ _k_n_-;_-* \-??\ _k_n_-;_-@_-"/>
    <numFmt numFmtId="166" formatCode="_(* #,##0.00_);_(* \(#,##0.00\);_(* \-??_);_(@_)"/>
    <numFmt numFmtId="167" formatCode="_-* #,##0.00&quot; kn&quot;_-;\-* #,##0.00&quot; kn&quot;_-;_-* \-??&quot; kn&quot;_-;_-@_-"/>
    <numFmt numFmtId="168" formatCode="_-* #,##0.00\ [$€-1]_-;\-* #,##0.00\ [$€-1]_-;_-* \-??\ [$€-1]_-;_-@_-"/>
    <numFmt numFmtId="169" formatCode="[$-101041A]General"/>
    <numFmt numFmtId="170" formatCode="_(* #,##0.00_);_(* \(#,##0.00\);_(* &quot;-&quot;??_);_(@_)"/>
    <numFmt numFmtId="171" formatCode="_-* #,##0.00\ _k_n_-;\-* #,##0.00\ _k_n_-;_-* &quot;-&quot;??\ _k_n_-;_-@_-"/>
  </numFmts>
  <fonts count="27">
    <font>
      <sz val="10"/>
      <name val="Arial"/>
      <charset val="238"/>
    </font>
    <font>
      <sz val="10"/>
      <name val="Arial"/>
      <family val="2"/>
      <charset val="238"/>
    </font>
    <font>
      <sz val="10"/>
      <name val="Arial"/>
      <family val="2"/>
      <charset val="1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b/>
      <sz val="8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name val="Arial"/>
      <family val="2"/>
      <charset val="1"/>
    </font>
    <font>
      <b/>
      <sz val="10"/>
      <name val="Arial"/>
      <family val="2"/>
      <charset val="238"/>
    </font>
    <font>
      <sz val="8"/>
      <name val="Calibri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el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rgb="FFFEE08C"/>
        <bgColor rgb="FFFFE699"/>
      </patternFill>
    </fill>
    <fill>
      <patternFill patternType="solid">
        <fgColor rgb="FFDBDBDB"/>
        <bgColor rgb="FFD6DCE5"/>
      </patternFill>
    </fill>
    <fill>
      <patternFill patternType="solid">
        <fgColor rgb="FFFFFFFF"/>
        <bgColor rgb="FFFFDD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rgb="FFC5E0B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D9E6F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39997558519241921"/>
        <bgColor rgb="FFFFFF99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8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1">
    <xf numFmtId="0" fontId="0" fillId="0" borderId="0"/>
    <xf numFmtId="165" fontId="2" fillId="0" borderId="0" applyBorder="0" applyProtection="0"/>
    <xf numFmtId="165" fontId="1" fillId="0" borderId="0" applyBorder="0" applyProtection="0"/>
    <xf numFmtId="165" fontId="3" fillId="0" borderId="0" applyBorder="0" applyProtection="0"/>
    <xf numFmtId="165" fontId="3" fillId="0" borderId="0" applyBorder="0" applyProtection="0"/>
    <xf numFmtId="165" fontId="3" fillId="0" borderId="0" applyBorder="0" applyProtection="0"/>
    <xf numFmtId="165" fontId="1" fillId="0" borderId="0" applyBorder="0" applyProtection="0"/>
    <xf numFmtId="166" fontId="1" fillId="0" borderId="0" applyBorder="0" applyProtection="0"/>
    <xf numFmtId="166" fontId="3" fillId="0" borderId="0" applyBorder="0" applyProtection="0"/>
    <xf numFmtId="165" fontId="3" fillId="0" borderId="0" applyBorder="0" applyProtection="0"/>
    <xf numFmtId="165" fontId="1" fillId="0" borderId="0" applyBorder="0" applyProtection="0"/>
    <xf numFmtId="165" fontId="1" fillId="0" borderId="0" applyBorder="0" applyProtection="0"/>
    <xf numFmtId="166" fontId="1" fillId="0" borderId="0" applyBorder="0" applyProtection="0"/>
    <xf numFmtId="167" fontId="1" fillId="0" borderId="0" applyBorder="0" applyProtection="0"/>
    <xf numFmtId="167" fontId="1" fillId="0" borderId="0" applyBorder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>
      <alignment wrapText="1"/>
    </xf>
    <xf numFmtId="0" fontId="3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wrapText="1"/>
    </xf>
    <xf numFmtId="0" fontId="3" fillId="0" borderId="0"/>
    <xf numFmtId="0" fontId="17" fillId="0" borderId="0"/>
    <xf numFmtId="0" fontId="5" fillId="0" borderId="0"/>
    <xf numFmtId="0" fontId="4" fillId="0" borderId="0"/>
    <xf numFmtId="170" fontId="3" fillId="0" borderId="0" applyFont="0" applyFill="0" applyBorder="0" applyAlignment="0" applyProtection="0"/>
    <xf numFmtId="0" fontId="25" fillId="0" borderId="0"/>
    <xf numFmtId="171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550">
    <xf numFmtId="0" fontId="0" fillId="0" borderId="0" xfId="0"/>
    <xf numFmtId="1" fontId="8" fillId="0" borderId="0" xfId="23" applyNumberFormat="1" applyFont="1" applyAlignment="1" applyProtection="1">
      <alignment horizontal="left" vertical="center"/>
      <protection locked="0"/>
    </xf>
    <xf numFmtId="0" fontId="6" fillId="0" borderId="0" xfId="19" applyFont="1" applyProtection="1">
      <protection locked="0"/>
    </xf>
    <xf numFmtId="0" fontId="3" fillId="0" borderId="0" xfId="19" applyProtection="1">
      <protection locked="0"/>
    </xf>
    <xf numFmtId="0" fontId="7" fillId="0" borderId="0" xfId="19" applyFont="1" applyProtection="1">
      <protection locked="0"/>
    </xf>
    <xf numFmtId="49" fontId="6" fillId="0" borderId="0" xfId="23" applyNumberFormat="1" applyFont="1" applyProtection="1">
      <protection locked="0"/>
    </xf>
    <xf numFmtId="0" fontId="6" fillId="0" borderId="0" xfId="19" applyFont="1" applyAlignment="1" applyProtection="1">
      <alignment horizontal="left"/>
      <protection locked="0"/>
    </xf>
    <xf numFmtId="1" fontId="9" fillId="0" borderId="0" xfId="23" applyNumberFormat="1" applyFont="1" applyAlignment="1" applyProtection="1">
      <alignment horizontal="center" vertical="center"/>
      <protection locked="0"/>
    </xf>
    <xf numFmtId="1" fontId="9" fillId="0" borderId="0" xfId="23" applyNumberFormat="1" applyFont="1" applyAlignment="1" applyProtection="1">
      <alignment horizontal="center" vertical="center" readingOrder="1"/>
      <protection locked="0"/>
    </xf>
    <xf numFmtId="0" fontId="9" fillId="0" borderId="0" xfId="19" applyFont="1" applyAlignment="1" applyProtection="1">
      <alignment horizontal="left" vertical="center"/>
      <protection locked="0"/>
    </xf>
    <xf numFmtId="0" fontId="10" fillId="0" borderId="0" xfId="19" applyFont="1" applyAlignment="1" applyProtection="1">
      <alignment horizontal="left" vertical="center" wrapText="1" readingOrder="1"/>
      <protection locked="0"/>
    </xf>
    <xf numFmtId="49" fontId="9" fillId="0" borderId="0" xfId="23" applyNumberFormat="1" applyFont="1" applyAlignment="1" applyProtection="1">
      <alignment horizontal="left" vertical="center" wrapText="1" readingOrder="1"/>
      <protection locked="0"/>
    </xf>
    <xf numFmtId="0" fontId="9" fillId="0" borderId="0" xfId="19" applyFont="1" applyAlignment="1" applyProtection="1">
      <alignment horizontal="center" vertical="center"/>
      <protection locked="0"/>
    </xf>
    <xf numFmtId="49" fontId="9" fillId="0" borderId="0" xfId="23" applyNumberFormat="1" applyFont="1" applyAlignment="1" applyProtection="1">
      <alignment horizontal="center" vertical="center" readingOrder="1"/>
      <protection locked="0"/>
    </xf>
    <xf numFmtId="4" fontId="9" fillId="0" borderId="0" xfId="5" applyNumberFormat="1" applyFont="1" applyBorder="1" applyAlignment="1" applyProtection="1">
      <alignment horizontal="center" vertical="center"/>
      <protection locked="0"/>
    </xf>
    <xf numFmtId="1" fontId="11" fillId="0" borderId="0" xfId="23" applyNumberFormat="1" applyFont="1" applyAlignment="1" applyProtection="1">
      <alignment horizontal="center" vertical="center"/>
      <protection locked="0"/>
    </xf>
    <xf numFmtId="1" fontId="11" fillId="0" borderId="0" xfId="23" applyNumberFormat="1" applyFont="1" applyAlignment="1" applyProtection="1">
      <alignment horizontal="center" vertical="center" readingOrder="1"/>
      <protection locked="0"/>
    </xf>
    <xf numFmtId="0" fontId="6" fillId="0" borderId="0" xfId="19" applyFont="1"/>
    <xf numFmtId="0" fontId="7" fillId="0" borderId="0" xfId="19" applyFont="1"/>
    <xf numFmtId="1" fontId="12" fillId="0" borderId="0" xfId="23" applyNumberFormat="1" applyFont="1" applyAlignment="1">
      <alignment vertical="center"/>
    </xf>
    <xf numFmtId="49" fontId="6" fillId="0" borderId="0" xfId="23" applyNumberFormat="1" applyFont="1"/>
    <xf numFmtId="0" fontId="6" fillId="0" borderId="0" xfId="19" applyFont="1" applyAlignment="1">
      <alignment horizontal="left"/>
    </xf>
    <xf numFmtId="1" fontId="12" fillId="0" borderId="0" xfId="19" applyNumberFormat="1" applyFont="1" applyAlignment="1">
      <alignment vertical="center"/>
    </xf>
    <xf numFmtId="0" fontId="13" fillId="0" borderId="0" xfId="19" applyFont="1"/>
    <xf numFmtId="4" fontId="6" fillId="0" borderId="0" xfId="19" applyNumberFormat="1" applyFont="1" applyProtection="1">
      <protection locked="0"/>
    </xf>
    <xf numFmtId="0" fontId="6" fillId="0" borderId="0" xfId="19" applyFont="1" applyAlignment="1" applyProtection="1">
      <alignment vertical="center"/>
      <protection locked="0"/>
    </xf>
    <xf numFmtId="4" fontId="6" fillId="0" borderId="0" xfId="19" applyNumberFormat="1" applyFont="1" applyAlignment="1" applyProtection="1">
      <alignment vertical="center"/>
      <protection locked="0"/>
    </xf>
    <xf numFmtId="0" fontId="7" fillId="0" borderId="0" xfId="19" applyFont="1" applyAlignment="1" applyProtection="1">
      <alignment vertical="center"/>
      <protection locked="0"/>
    </xf>
    <xf numFmtId="4" fontId="7" fillId="0" borderId="0" xfId="19" applyNumberFormat="1" applyFont="1" applyAlignment="1" applyProtection="1">
      <alignment vertical="center"/>
      <protection locked="0"/>
    </xf>
    <xf numFmtId="0" fontId="3" fillId="0" borderId="0" xfId="19" applyAlignment="1" applyProtection="1">
      <alignment vertical="center"/>
      <protection locked="0"/>
    </xf>
    <xf numFmtId="4" fontId="3" fillId="0" borderId="0" xfId="19" applyNumberFormat="1" applyAlignment="1" applyProtection="1">
      <alignment vertical="center"/>
      <protection locked="0"/>
    </xf>
    <xf numFmtId="4" fontId="6" fillId="0" borderId="0" xfId="23" applyNumberFormat="1" applyFont="1" applyProtection="1">
      <protection locked="0"/>
    </xf>
    <xf numFmtId="49" fontId="6" fillId="0" borderId="0" xfId="23" applyNumberFormat="1" applyFont="1" applyAlignment="1" applyProtection="1">
      <alignment wrapText="1"/>
      <protection locked="0"/>
    </xf>
    <xf numFmtId="4" fontId="6" fillId="0" borderId="0" xfId="23" applyNumberFormat="1" applyFont="1" applyAlignment="1" applyProtection="1">
      <alignment wrapText="1"/>
      <protection locked="0"/>
    </xf>
    <xf numFmtId="4" fontId="6" fillId="0" borderId="0" xfId="19" applyNumberFormat="1" applyFont="1" applyAlignment="1" applyProtection="1">
      <alignment horizontal="left"/>
      <protection locked="0"/>
    </xf>
    <xf numFmtId="4" fontId="3" fillId="0" borderId="0" xfId="19" applyNumberFormat="1" applyProtection="1">
      <protection locked="0"/>
    </xf>
    <xf numFmtId="0" fontId="12" fillId="0" borderId="4" xfId="19" applyFont="1" applyBorder="1" applyAlignment="1">
      <alignment horizontal="center" vertical="center" wrapText="1" readingOrder="1"/>
    </xf>
    <xf numFmtId="0" fontId="12" fillId="0" borderId="4" xfId="19" applyFont="1" applyBorder="1" applyAlignment="1">
      <alignment horizontal="center" vertical="center" readingOrder="1"/>
    </xf>
    <xf numFmtId="1" fontId="12" fillId="0" borderId="4" xfId="19" applyNumberFormat="1" applyFont="1" applyBorder="1" applyAlignment="1">
      <alignment horizontal="center" vertical="center" wrapText="1"/>
    </xf>
    <xf numFmtId="0" fontId="13" fillId="0" borderId="0" xfId="19" applyFont="1" applyProtection="1">
      <protection locked="0"/>
    </xf>
    <xf numFmtId="49" fontId="13" fillId="0" borderId="0" xfId="23" applyNumberFormat="1" applyFont="1" applyAlignment="1" applyProtection="1">
      <alignment vertical="center"/>
      <protection locked="0"/>
    </xf>
    <xf numFmtId="0" fontId="13" fillId="0" borderId="0" xfId="19" applyFont="1" applyAlignment="1" applyProtection="1">
      <alignment vertical="center"/>
      <protection locked="0"/>
    </xf>
    <xf numFmtId="49" fontId="13" fillId="0" borderId="0" xfId="23" applyNumberFormat="1" applyFont="1" applyProtection="1">
      <protection locked="0"/>
    </xf>
    <xf numFmtId="0" fontId="15" fillId="0" borderId="0" xfId="19" applyFont="1" applyAlignment="1" applyProtection="1">
      <alignment vertical="center"/>
      <protection locked="0"/>
    </xf>
    <xf numFmtId="0" fontId="15" fillId="0" borderId="0" xfId="19" applyFont="1" applyProtection="1">
      <protection locked="0"/>
    </xf>
    <xf numFmtId="49" fontId="15" fillId="0" borderId="0" xfId="23" applyNumberFormat="1" applyFont="1" applyProtection="1">
      <protection locked="0"/>
    </xf>
    <xf numFmtId="0" fontId="15" fillId="0" borderId="0" xfId="19" applyFont="1" applyAlignment="1" applyProtection="1">
      <alignment horizontal="left"/>
      <protection locked="0"/>
    </xf>
    <xf numFmtId="0" fontId="12" fillId="0" borderId="5" xfId="19" applyFont="1" applyBorder="1" applyAlignment="1">
      <alignment horizontal="center" vertical="center" wrapText="1" readingOrder="1"/>
    </xf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wrapText="1"/>
    </xf>
    <xf numFmtId="4" fontId="12" fillId="0" borderId="0" xfId="0" applyNumberFormat="1" applyFont="1"/>
    <xf numFmtId="0" fontId="12" fillId="0" borderId="0" xfId="0" applyFont="1" applyProtection="1">
      <protection locked="0"/>
    </xf>
    <xf numFmtId="0" fontId="16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Alignment="1" applyProtection="1">
      <alignment horizontal="center" vertical="center" wrapText="1"/>
      <protection locked="0"/>
    </xf>
    <xf numFmtId="0" fontId="12" fillId="0" borderId="5" xfId="0" applyFont="1" applyBorder="1" applyAlignment="1">
      <alignment horizontal="center" vertical="center"/>
    </xf>
    <xf numFmtId="168" fontId="12" fillId="0" borderId="5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168" fontId="12" fillId="0" borderId="6" xfId="0" applyNumberFormat="1" applyFont="1" applyBorder="1" applyAlignment="1">
      <alignment horizontal="center" vertical="center"/>
    </xf>
    <xf numFmtId="168" fontId="12" fillId="0" borderId="4" xfId="0" applyNumberFormat="1" applyFont="1" applyBorder="1" applyAlignment="1">
      <alignment horizontal="center" vertical="center"/>
    </xf>
    <xf numFmtId="0" fontId="17" fillId="0" borderId="0" xfId="34" applyProtection="1">
      <protection locked="0"/>
    </xf>
    <xf numFmtId="0" fontId="12" fillId="0" borderId="5" xfId="34" applyFont="1" applyBorder="1" applyAlignment="1">
      <alignment horizontal="center" vertical="center" wrapText="1" readingOrder="1"/>
    </xf>
    <xf numFmtId="0" fontId="12" fillId="0" borderId="5" xfId="34" applyFont="1" applyBorder="1" applyAlignment="1">
      <alignment horizontal="center" vertical="center" readingOrder="1"/>
    </xf>
    <xf numFmtId="1" fontId="12" fillId="0" borderId="5" xfId="34" applyNumberFormat="1" applyFont="1" applyBorder="1" applyAlignment="1">
      <alignment horizontal="center" vertical="center" wrapText="1"/>
    </xf>
    <xf numFmtId="4" fontId="18" fillId="0" borderId="4" xfId="5" applyNumberFormat="1" applyFont="1" applyBorder="1" applyAlignment="1" applyProtection="1">
      <alignment horizontal="center" vertical="center" wrapText="1"/>
    </xf>
    <xf numFmtId="0" fontId="5" fillId="0" borderId="0" xfId="35" applyAlignment="1" applyProtection="1">
      <alignment vertical="top"/>
      <protection locked="0"/>
    </xf>
    <xf numFmtId="0" fontId="3" fillId="0" borderId="0" xfId="19" applyAlignment="1">
      <alignment vertical="top"/>
    </xf>
    <xf numFmtId="0" fontId="21" fillId="0" borderId="0" xfId="35" applyFont="1" applyAlignment="1" applyProtection="1">
      <alignment vertical="top"/>
      <protection locked="0"/>
    </xf>
    <xf numFmtId="0" fontId="19" fillId="0" borderId="0" xfId="19" applyFont="1" applyAlignment="1">
      <alignment vertical="top"/>
    </xf>
    <xf numFmtId="0" fontId="17" fillId="0" borderId="0" xfId="34" applyAlignment="1" applyProtection="1">
      <alignment horizontal="left" vertical="top"/>
      <protection locked="0"/>
    </xf>
    <xf numFmtId="0" fontId="23" fillId="0" borderId="0" xfId="34" applyFont="1" applyAlignment="1" applyProtection="1">
      <alignment horizontal="left" vertical="top"/>
      <protection locked="0"/>
    </xf>
    <xf numFmtId="0" fontId="20" fillId="0" borderId="0" xfId="34" applyFont="1" applyAlignment="1" applyProtection="1">
      <alignment horizontal="left" vertical="top"/>
      <protection locked="0"/>
    </xf>
    <xf numFmtId="0" fontId="19" fillId="0" borderId="5" xfId="19" applyFont="1" applyBorder="1" applyAlignment="1">
      <alignment horizontal="center" vertical="center"/>
    </xf>
    <xf numFmtId="1" fontId="12" fillId="7" borderId="5" xfId="23" applyNumberFormat="1" applyFont="1" applyFill="1" applyBorder="1" applyAlignment="1">
      <alignment vertical="center"/>
    </xf>
    <xf numFmtId="1" fontId="19" fillId="0" borderId="5" xfId="23" applyNumberFormat="1" applyFont="1" applyBorder="1" applyAlignment="1">
      <alignment horizontal="center" vertical="center"/>
    </xf>
    <xf numFmtId="0" fontId="19" fillId="0" borderId="5" xfId="19" applyFont="1" applyBorder="1" applyAlignment="1">
      <alignment wrapText="1"/>
    </xf>
    <xf numFmtId="0" fontId="20" fillId="0" borderId="0" xfId="34" applyFont="1" applyProtection="1">
      <protection locked="0"/>
    </xf>
    <xf numFmtId="0" fontId="17" fillId="0" borderId="0" xfId="34" applyAlignment="1" applyProtection="1">
      <alignment vertical="top"/>
      <protection locked="0"/>
    </xf>
    <xf numFmtId="0" fontId="23" fillId="0" borderId="0" xfId="34" applyFont="1" applyAlignment="1" applyProtection="1">
      <alignment vertical="top"/>
      <protection locked="0"/>
    </xf>
    <xf numFmtId="1" fontId="12" fillId="5" borderId="5" xfId="34" applyNumberFormat="1" applyFont="1" applyFill="1" applyBorder="1" applyAlignment="1" applyProtection="1">
      <alignment horizontal="right" vertical="center"/>
      <protection locked="0"/>
    </xf>
    <xf numFmtId="4" fontId="12" fillId="5" borderId="5" xfId="23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34" applyFont="1"/>
    <xf numFmtId="1" fontId="12" fillId="7" borderId="5" xfId="23" applyNumberFormat="1" applyFont="1" applyFill="1" applyBorder="1" applyProtection="1">
      <protection locked="0"/>
    </xf>
    <xf numFmtId="1" fontId="12" fillId="7" borderId="5" xfId="0" applyNumberFormat="1" applyFont="1" applyFill="1" applyBorder="1"/>
    <xf numFmtId="4" fontId="12" fillId="7" borderId="5" xfId="23" applyNumberFormat="1" applyFont="1" applyFill="1" applyBorder="1" applyAlignment="1" applyProtection="1">
      <alignment horizontal="right" wrapText="1"/>
      <protection locked="0"/>
    </xf>
    <xf numFmtId="0" fontId="19" fillId="0" borderId="5" xfId="19" applyFont="1" applyBorder="1" applyAlignment="1">
      <alignment horizontal="center"/>
    </xf>
    <xf numFmtId="1" fontId="12" fillId="7" borderId="5" xfId="23" applyNumberFormat="1" applyFont="1" applyFill="1" applyBorder="1"/>
    <xf numFmtId="1" fontId="19" fillId="0" borderId="5" xfId="23" applyNumberFormat="1" applyFont="1" applyBorder="1" applyAlignment="1">
      <alignment horizontal="center"/>
    </xf>
    <xf numFmtId="0" fontId="19" fillId="0" borderId="5" xfId="19" applyFont="1" applyBorder="1" applyAlignment="1">
      <alignment horizontal="left"/>
    </xf>
    <xf numFmtId="1" fontId="19" fillId="0" borderId="5" xfId="23" applyNumberFormat="1" applyFont="1" applyBorder="1" applyAlignment="1">
      <alignment horizontal="left" wrapText="1"/>
    </xf>
    <xf numFmtId="49" fontId="19" fillId="0" borderId="5" xfId="23" applyNumberFormat="1" applyFont="1" applyBorder="1" applyAlignment="1">
      <alignment horizontal="left" wrapText="1" readingOrder="1"/>
    </xf>
    <xf numFmtId="1" fontId="12" fillId="5" borderId="5" xfId="34" applyNumberFormat="1" applyFont="1" applyFill="1" applyBorder="1"/>
    <xf numFmtId="1" fontId="12" fillId="7" borderId="5" xfId="0" applyNumberFormat="1" applyFont="1" applyFill="1" applyBorder="1" applyAlignment="1">
      <alignment horizontal="center"/>
    </xf>
    <xf numFmtId="1" fontId="12" fillId="7" borderId="12" xfId="0" applyNumberFormat="1" applyFont="1" applyFill="1" applyBorder="1" applyAlignment="1">
      <alignment horizontal="center"/>
    </xf>
    <xf numFmtId="1" fontId="12" fillId="7" borderId="3" xfId="23" applyNumberFormat="1" applyFont="1" applyFill="1" applyBorder="1" applyAlignment="1">
      <alignment horizontal="center"/>
    </xf>
    <xf numFmtId="1" fontId="12" fillId="5" borderId="5" xfId="34" applyNumberFormat="1" applyFont="1" applyFill="1" applyBorder="1" applyAlignment="1">
      <alignment horizontal="center"/>
    </xf>
    <xf numFmtId="0" fontId="19" fillId="0" borderId="5" xfId="19" applyFont="1" applyBorder="1"/>
    <xf numFmtId="1" fontId="12" fillId="7" borderId="5" xfId="23" applyNumberFormat="1" applyFont="1" applyFill="1" applyBorder="1" applyAlignment="1">
      <alignment horizontal="center"/>
    </xf>
    <xf numFmtId="0" fontId="12" fillId="5" borderId="2" xfId="34" applyFont="1" applyFill="1" applyBorder="1"/>
    <xf numFmtId="0" fontId="12" fillId="5" borderId="2" xfId="34" applyFont="1" applyFill="1" applyBorder="1" applyAlignment="1">
      <alignment horizontal="left"/>
    </xf>
    <xf numFmtId="0" fontId="12" fillId="5" borderId="2" xfId="34" applyFont="1" applyFill="1" applyBorder="1" applyAlignment="1">
      <alignment horizontal="center"/>
    </xf>
    <xf numFmtId="4" fontId="12" fillId="0" borderId="4" xfId="5" applyNumberFormat="1" applyFont="1" applyBorder="1" applyAlignment="1" applyProtection="1">
      <alignment horizontal="center" vertical="center" wrapText="1"/>
    </xf>
    <xf numFmtId="1" fontId="12" fillId="7" borderId="8" xfId="0" applyNumberFormat="1" applyFont="1" applyFill="1" applyBorder="1"/>
    <xf numFmtId="1" fontId="12" fillId="7" borderId="8" xfId="0" applyNumberFormat="1" applyFont="1" applyFill="1" applyBorder="1" applyAlignment="1">
      <alignment horizontal="center"/>
    </xf>
    <xf numFmtId="1" fontId="12" fillId="7" borderId="9" xfId="0" applyNumberFormat="1" applyFont="1" applyFill="1" applyBorder="1" applyAlignment="1">
      <alignment horizontal="center"/>
    </xf>
    <xf numFmtId="1" fontId="12" fillId="7" borderId="9" xfId="0" applyNumberFormat="1" applyFont="1" applyFill="1" applyBorder="1"/>
    <xf numFmtId="1" fontId="12" fillId="6" borderId="8" xfId="0" applyNumberFormat="1" applyFont="1" applyFill="1" applyBorder="1" applyAlignment="1">
      <alignment horizontal="left"/>
    </xf>
    <xf numFmtId="1" fontId="12" fillId="7" borderId="5" xfId="0" applyNumberFormat="1" applyFont="1" applyFill="1" applyBorder="1" applyAlignment="1">
      <alignment horizontal="left"/>
    </xf>
    <xf numFmtId="1" fontId="12" fillId="7" borderId="5" xfId="23" applyNumberFormat="1" applyFont="1" applyFill="1" applyBorder="1" applyAlignment="1">
      <alignment horizontal="left"/>
    </xf>
    <xf numFmtId="0" fontId="12" fillId="13" borderId="1" xfId="19" applyFont="1" applyFill="1" applyBorder="1" applyAlignment="1">
      <alignment vertical="center" readingOrder="1"/>
    </xf>
    <xf numFmtId="0" fontId="12" fillId="13" borderId="2" xfId="19" applyFont="1" applyFill="1" applyBorder="1" applyAlignment="1">
      <alignment vertical="center" readingOrder="1"/>
    </xf>
    <xf numFmtId="0" fontId="12" fillId="13" borderId="2" xfId="19" applyFont="1" applyFill="1" applyBorder="1" applyAlignment="1">
      <alignment horizontal="center" vertical="center" readingOrder="1"/>
    </xf>
    <xf numFmtId="4" fontId="12" fillId="13" borderId="2" xfId="19" applyNumberFormat="1" applyFont="1" applyFill="1" applyBorder="1" applyAlignment="1" applyProtection="1">
      <alignment vertical="center" readingOrder="1"/>
      <protection locked="0"/>
    </xf>
    <xf numFmtId="4" fontId="12" fillId="13" borderId="3" xfId="19" applyNumberFormat="1" applyFont="1" applyFill="1" applyBorder="1" applyAlignment="1" applyProtection="1">
      <alignment vertical="center" readingOrder="1"/>
      <protection locked="0"/>
    </xf>
    <xf numFmtId="1" fontId="12" fillId="7" borderId="5" xfId="23" applyNumberFormat="1" applyFont="1" applyFill="1" applyBorder="1" applyAlignment="1">
      <alignment horizontal="center" vertical="center"/>
    </xf>
    <xf numFmtId="4" fontId="12" fillId="7" borderId="5" xfId="23" applyNumberFormat="1" applyFont="1" applyFill="1" applyBorder="1" applyAlignment="1" applyProtection="1">
      <alignment vertical="center"/>
      <protection locked="0"/>
    </xf>
    <xf numFmtId="0" fontId="24" fillId="0" borderId="5" xfId="19" applyFont="1" applyBorder="1" applyAlignment="1" applyProtection="1">
      <alignment horizontal="center"/>
      <protection locked="0"/>
    </xf>
    <xf numFmtId="0" fontId="22" fillId="0" borderId="0" xfId="34" applyFont="1" applyProtection="1">
      <protection locked="0"/>
    </xf>
    <xf numFmtId="0" fontId="13" fillId="7" borderId="0" xfId="19" applyFont="1" applyFill="1" applyProtection="1">
      <protection locked="0"/>
    </xf>
    <xf numFmtId="0" fontId="14" fillId="15" borderId="5" xfId="19" applyFont="1" applyFill="1" applyBorder="1" applyAlignment="1">
      <alignment horizontal="left" vertical="center" wrapText="1"/>
    </xf>
    <xf numFmtId="1" fontId="12" fillId="16" borderId="5" xfId="19" applyNumberFormat="1" applyFont="1" applyFill="1" applyBorder="1" applyAlignment="1">
      <alignment vertical="center"/>
    </xf>
    <xf numFmtId="1" fontId="12" fillId="16" borderId="5" xfId="19" applyNumberFormat="1" applyFont="1" applyFill="1" applyBorder="1" applyAlignment="1" applyProtection="1">
      <alignment horizontal="right" vertical="center"/>
      <protection locked="0"/>
    </xf>
    <xf numFmtId="4" fontId="12" fillId="16" borderId="5" xfId="9" applyNumberFormat="1" applyFont="1" applyFill="1" applyBorder="1" applyAlignment="1" applyProtection="1">
      <alignment horizontal="right" vertical="center" wrapText="1"/>
      <protection locked="0"/>
    </xf>
    <xf numFmtId="4" fontId="12" fillId="19" borderId="5" xfId="19" applyNumberFormat="1" applyFont="1" applyFill="1" applyBorder="1" applyAlignment="1" applyProtection="1">
      <alignment horizontal="right" vertical="center"/>
      <protection locked="0"/>
    </xf>
    <xf numFmtId="4" fontId="12" fillId="19" borderId="5" xfId="19" applyNumberFormat="1" applyFont="1" applyFill="1" applyBorder="1" applyAlignment="1" applyProtection="1">
      <alignment horizontal="right" vertical="center" wrapText="1"/>
      <protection locked="0"/>
    </xf>
    <xf numFmtId="0" fontId="12" fillId="19" borderId="1" xfId="19" applyFont="1" applyFill="1" applyBorder="1" applyAlignment="1">
      <alignment vertical="center" readingOrder="1"/>
    </xf>
    <xf numFmtId="1" fontId="12" fillId="19" borderId="5" xfId="23" applyNumberFormat="1" applyFont="1" applyFill="1" applyBorder="1" applyAlignment="1">
      <alignment vertical="center"/>
    </xf>
    <xf numFmtId="0" fontId="12" fillId="19" borderId="2" xfId="19" applyFont="1" applyFill="1" applyBorder="1" applyAlignment="1">
      <alignment wrapText="1" readingOrder="1"/>
    </xf>
    <xf numFmtId="4" fontId="12" fillId="19" borderId="2" xfId="19" applyNumberFormat="1" applyFont="1" applyFill="1" applyBorder="1" applyAlignment="1" applyProtection="1">
      <alignment wrapText="1" readingOrder="1"/>
      <protection locked="0"/>
    </xf>
    <xf numFmtId="4" fontId="12" fillId="19" borderId="3" xfId="19" applyNumberFormat="1" applyFont="1" applyFill="1" applyBorder="1" applyAlignment="1" applyProtection="1">
      <alignment wrapText="1" readingOrder="1"/>
      <protection locked="0"/>
    </xf>
    <xf numFmtId="1" fontId="12" fillId="19" borderId="5" xfId="23" applyNumberFormat="1" applyFont="1" applyFill="1" applyBorder="1"/>
    <xf numFmtId="4" fontId="12" fillId="19" borderId="5" xfId="23" applyNumberFormat="1" applyFont="1" applyFill="1" applyBorder="1" applyAlignment="1" applyProtection="1">
      <alignment horizontal="center" wrapText="1"/>
      <protection locked="0"/>
    </xf>
    <xf numFmtId="4" fontId="12" fillId="19" borderId="5" xfId="23" applyNumberFormat="1" applyFont="1" applyFill="1" applyBorder="1" applyAlignment="1" applyProtection="1">
      <alignment wrapText="1"/>
      <protection locked="0"/>
    </xf>
    <xf numFmtId="1" fontId="12" fillId="19" borderId="5" xfId="23" applyNumberFormat="1" applyFont="1" applyFill="1" applyBorder="1" applyAlignment="1">
      <alignment horizontal="center"/>
    </xf>
    <xf numFmtId="1" fontId="12" fillId="0" borderId="5" xfId="23" applyNumberFormat="1" applyFont="1" applyBorder="1" applyAlignment="1">
      <alignment horizontal="center"/>
    </xf>
    <xf numFmtId="1" fontId="12" fillId="19" borderId="5" xfId="19" applyNumberFormat="1" applyFont="1" applyFill="1" applyBorder="1"/>
    <xf numFmtId="0" fontId="12" fillId="19" borderId="0" xfId="19" applyFont="1" applyFill="1" applyAlignment="1">
      <alignment wrapText="1" readingOrder="1"/>
    </xf>
    <xf numFmtId="1" fontId="12" fillId="0" borderId="0" xfId="19" applyNumberFormat="1" applyFont="1" applyAlignment="1">
      <alignment horizontal="center"/>
    </xf>
    <xf numFmtId="0" fontId="12" fillId="0" borderId="0" xfId="19" applyFont="1" applyAlignment="1">
      <alignment readingOrder="1"/>
    </xf>
    <xf numFmtId="1" fontId="12" fillId="0" borderId="5" xfId="19" applyNumberFormat="1" applyFont="1" applyBorder="1"/>
    <xf numFmtId="0" fontId="12" fillId="0" borderId="0" xfId="19" applyFont="1" applyAlignment="1">
      <alignment wrapText="1" readingOrder="1"/>
    </xf>
    <xf numFmtId="0" fontId="12" fillId="19" borderId="2" xfId="19" applyFont="1" applyFill="1" applyBorder="1" applyAlignment="1">
      <alignment horizontal="left" wrapText="1" readingOrder="1"/>
    </xf>
    <xf numFmtId="0" fontId="12" fillId="0" borderId="4" xfId="19" applyFont="1" applyBorder="1" applyAlignment="1">
      <alignment horizontal="left" vertical="center" wrapText="1" readingOrder="1"/>
    </xf>
    <xf numFmtId="1" fontId="12" fillId="19" borderId="5" xfId="23" applyNumberFormat="1" applyFont="1" applyFill="1" applyBorder="1" applyAlignment="1">
      <alignment horizontal="left"/>
    </xf>
    <xf numFmtId="1" fontId="12" fillId="19" borderId="5" xfId="19" applyNumberFormat="1" applyFont="1" applyFill="1" applyBorder="1" applyAlignment="1">
      <alignment horizontal="left"/>
    </xf>
    <xf numFmtId="0" fontId="12" fillId="0" borderId="0" xfId="19" applyFont="1" applyAlignment="1">
      <alignment horizontal="left" wrapText="1" readingOrder="1"/>
    </xf>
    <xf numFmtId="0" fontId="12" fillId="0" borderId="4" xfId="19" applyFont="1" applyBorder="1" applyAlignment="1">
      <alignment vertical="center" wrapText="1" readingOrder="1"/>
    </xf>
    <xf numFmtId="1" fontId="12" fillId="0" borderId="4" xfId="21" applyNumberFormat="1" applyFont="1" applyBorder="1" applyAlignment="1">
      <alignment horizontal="center" vertical="center" wrapText="1"/>
    </xf>
    <xf numFmtId="0" fontId="18" fillId="17" borderId="5" xfId="19" applyFont="1" applyFill="1" applyBorder="1" applyAlignment="1">
      <alignment vertical="center" readingOrder="1"/>
    </xf>
    <xf numFmtId="4" fontId="12" fillId="18" borderId="0" xfId="19" applyNumberFormat="1" applyFont="1" applyFill="1" applyAlignment="1">
      <alignment vertical="center" readingOrder="1"/>
    </xf>
    <xf numFmtId="0" fontId="18" fillId="0" borderId="5" xfId="19" applyFont="1" applyBorder="1" applyAlignment="1">
      <alignment horizontal="center" vertical="center" wrapText="1" readingOrder="1"/>
    </xf>
    <xf numFmtId="0" fontId="18" fillId="0" borderId="5" xfId="19" applyFont="1" applyBorder="1" applyAlignment="1">
      <alignment horizontal="center" vertical="center" readingOrder="1"/>
    </xf>
    <xf numFmtId="1" fontId="18" fillId="0" borderId="5" xfId="19" applyNumberFormat="1" applyFont="1" applyBorder="1" applyAlignment="1">
      <alignment horizontal="center" vertical="center" wrapText="1"/>
    </xf>
    <xf numFmtId="4" fontId="12" fillId="0" borderId="0" xfId="39" applyNumberFormat="1" applyFont="1" applyFill="1" applyBorder="1" applyAlignment="1" applyProtection="1">
      <alignment horizontal="right" vertical="center" wrapText="1"/>
    </xf>
    <xf numFmtId="1" fontId="18" fillId="7" borderId="5" xfId="23" applyNumberFormat="1" applyFont="1" applyFill="1" applyBorder="1" applyAlignment="1">
      <alignment vertical="center"/>
    </xf>
    <xf numFmtId="4" fontId="3" fillId="0" borderId="0" xfId="39" applyNumberFormat="1" applyFont="1" applyFill="1" applyBorder="1" applyAlignment="1">
      <alignment horizontal="right" vertical="center"/>
    </xf>
    <xf numFmtId="0" fontId="19" fillId="0" borderId="5" xfId="38" applyFont="1" applyBorder="1" applyAlignment="1">
      <alignment horizontal="left" wrapText="1"/>
    </xf>
    <xf numFmtId="0" fontId="19" fillId="0" borderId="5" xfId="19" applyFont="1" applyBorder="1" applyAlignment="1">
      <alignment horizontal="center" vertical="center" wrapText="1"/>
    </xf>
    <xf numFmtId="4" fontId="18" fillId="7" borderId="5" xfId="39" applyNumberFormat="1" applyFont="1" applyFill="1" applyBorder="1" applyAlignment="1" applyProtection="1">
      <alignment vertical="center"/>
    </xf>
    <xf numFmtId="0" fontId="19" fillId="0" borderId="5" xfId="19" applyFont="1" applyBorder="1" applyAlignment="1">
      <alignment horizontal="center" wrapText="1"/>
    </xf>
    <xf numFmtId="0" fontId="19" fillId="0" borderId="0" xfId="19" applyFont="1" applyAlignment="1">
      <alignment wrapText="1"/>
    </xf>
    <xf numFmtId="0" fontId="19" fillId="11" borderId="5" xfId="19" applyFont="1" applyFill="1" applyBorder="1" applyAlignment="1">
      <alignment horizontal="center"/>
    </xf>
    <xf numFmtId="0" fontId="19" fillId="0" borderId="5" xfId="19" applyFont="1" applyBorder="1" applyAlignment="1">
      <alignment horizontal="left" wrapText="1" readingOrder="1"/>
    </xf>
    <xf numFmtId="0" fontId="19" fillId="0" borderId="5" xfId="19" applyFont="1" applyBorder="1" applyAlignment="1">
      <alignment horizontal="left" wrapText="1"/>
    </xf>
    <xf numFmtId="4" fontId="18" fillId="17" borderId="5" xfId="40" applyNumberFormat="1" applyFont="1" applyFill="1" applyBorder="1" applyAlignment="1">
      <alignment horizontal="right" vertical="center"/>
    </xf>
    <xf numFmtId="4" fontId="18" fillId="17" borderId="5" xfId="39" applyNumberFormat="1" applyFont="1" applyFill="1" applyBorder="1" applyAlignment="1">
      <alignment horizontal="right" vertical="center"/>
    </xf>
    <xf numFmtId="0" fontId="18" fillId="0" borderId="0" xfId="19" applyFont="1" applyAlignment="1">
      <alignment horizontal="center" vertical="center" wrapText="1" readingOrder="1"/>
    </xf>
    <xf numFmtId="4" fontId="12" fillId="0" borderId="0" xfId="39" applyNumberFormat="1" applyFont="1" applyFill="1" applyBorder="1" applyAlignment="1">
      <alignment horizontal="right" vertical="center"/>
    </xf>
    <xf numFmtId="4" fontId="12" fillId="0" borderId="0" xfId="39" applyNumberFormat="1" applyFont="1" applyFill="1" applyAlignment="1">
      <alignment horizontal="right" vertical="center"/>
    </xf>
    <xf numFmtId="0" fontId="18" fillId="17" borderId="5" xfId="19" applyFont="1" applyFill="1" applyBorder="1" applyAlignment="1">
      <alignment readingOrder="1"/>
    </xf>
    <xf numFmtId="0" fontId="18" fillId="17" borderId="5" xfId="19" applyFont="1" applyFill="1" applyBorder="1" applyAlignment="1">
      <alignment horizontal="center" readingOrder="1"/>
    </xf>
    <xf numFmtId="4" fontId="18" fillId="17" borderId="5" xfId="19" applyNumberFormat="1" applyFont="1" applyFill="1" applyBorder="1" applyAlignment="1">
      <alignment readingOrder="1"/>
    </xf>
    <xf numFmtId="1" fontId="18" fillId="7" borderId="5" xfId="23" applyNumberFormat="1" applyFont="1" applyFill="1" applyBorder="1"/>
    <xf numFmtId="1" fontId="19" fillId="0" borderId="5" xfId="19" applyNumberFormat="1" applyFont="1" applyBorder="1" applyAlignment="1">
      <alignment horizontal="center"/>
    </xf>
    <xf numFmtId="4" fontId="19" fillId="0" borderId="5" xfId="40" applyNumberFormat="1" applyFont="1" applyBorder="1" applyAlignment="1" applyProtection="1">
      <alignment horizontal="center"/>
      <protection locked="0"/>
    </xf>
    <xf numFmtId="4" fontId="19" fillId="0" borderId="5" xfId="39" applyNumberFormat="1" applyFont="1" applyFill="1" applyBorder="1" applyAlignment="1">
      <alignment horizontal="right"/>
    </xf>
    <xf numFmtId="0" fontId="19" fillId="11" borderId="5" xfId="19" applyFont="1" applyFill="1" applyBorder="1" applyAlignment="1">
      <alignment wrapText="1"/>
    </xf>
    <xf numFmtId="0" fontId="19" fillId="0" borderId="5" xfId="23" applyFont="1" applyBorder="1" applyAlignment="1">
      <alignment horizontal="left" wrapText="1" readingOrder="1"/>
    </xf>
    <xf numFmtId="4" fontId="18" fillId="7" borderId="5" xfId="23" applyNumberFormat="1" applyFont="1" applyFill="1" applyBorder="1" applyAlignment="1">
      <alignment horizontal="left"/>
    </xf>
    <xf numFmtId="4" fontId="19" fillId="7" borderId="5" xfId="39" applyNumberFormat="1" applyFont="1" applyFill="1" applyBorder="1" applyAlignment="1">
      <alignment horizontal="right"/>
    </xf>
    <xf numFmtId="1" fontId="19" fillId="11" borderId="5" xfId="19" applyNumberFormat="1" applyFont="1" applyFill="1" applyBorder="1" applyAlignment="1">
      <alignment horizontal="center" wrapText="1"/>
    </xf>
    <xf numFmtId="1" fontId="19" fillId="11" borderId="5" xfId="19" applyNumberFormat="1" applyFont="1" applyFill="1" applyBorder="1" applyAlignment="1">
      <alignment horizontal="center" readingOrder="1"/>
    </xf>
    <xf numFmtId="0" fontId="19" fillId="11" borderId="5" xfId="19" applyFont="1" applyFill="1" applyBorder="1" applyAlignment="1">
      <alignment horizontal="center" readingOrder="1"/>
    </xf>
    <xf numFmtId="4" fontId="18" fillId="7" borderId="5" xfId="39" applyNumberFormat="1" applyFont="1" applyFill="1" applyBorder="1" applyAlignment="1" applyProtection="1"/>
    <xf numFmtId="4" fontId="19" fillId="7" borderId="5" xfId="40" applyNumberFormat="1" applyFont="1" applyFill="1" applyBorder="1" applyAlignment="1" applyProtection="1">
      <alignment horizontal="center"/>
      <protection locked="0"/>
    </xf>
    <xf numFmtId="0" fontId="19" fillId="11" borderId="5" xfId="19" applyFont="1" applyFill="1" applyBorder="1" applyAlignment="1">
      <alignment horizontal="center" wrapText="1"/>
    </xf>
    <xf numFmtId="1" fontId="19" fillId="0" borderId="5" xfId="23" applyNumberFormat="1" applyFont="1" applyBorder="1" applyAlignment="1">
      <alignment horizontal="center" readingOrder="1"/>
    </xf>
    <xf numFmtId="0" fontId="19" fillId="11" borderId="5" xfId="19" applyFont="1" applyFill="1" applyBorder="1" applyAlignment="1">
      <alignment horizontal="left" wrapText="1"/>
    </xf>
    <xf numFmtId="1" fontId="19" fillId="0" borderId="5" xfId="23" applyNumberFormat="1" applyFont="1" applyBorder="1" applyAlignment="1">
      <alignment horizontal="left"/>
    </xf>
    <xf numFmtId="0" fontId="19" fillId="0" borderId="5" xfId="19" applyFont="1" applyBorder="1" applyAlignment="1">
      <alignment horizontal="center" wrapText="1" readingOrder="1"/>
    </xf>
    <xf numFmtId="0" fontId="19" fillId="0" borderId="0" xfId="19" applyFont="1" applyAlignment="1">
      <alignment horizontal="left" wrapText="1"/>
    </xf>
    <xf numFmtId="0" fontId="19" fillId="0" borderId="0" xfId="19" applyFont="1"/>
    <xf numFmtId="1" fontId="19" fillId="11" borderId="5" xfId="23" applyNumberFormat="1" applyFont="1" applyFill="1" applyBorder="1" applyAlignment="1">
      <alignment horizontal="center"/>
    </xf>
    <xf numFmtId="1" fontId="19" fillId="11" borderId="5" xfId="23" applyNumberFormat="1" applyFont="1" applyFill="1" applyBorder="1" applyAlignment="1">
      <alignment horizontal="left"/>
    </xf>
    <xf numFmtId="1" fontId="19" fillId="11" borderId="5" xfId="19" applyNumberFormat="1" applyFont="1" applyFill="1" applyBorder="1" applyAlignment="1">
      <alignment horizontal="center"/>
    </xf>
    <xf numFmtId="0" fontId="19" fillId="11" borderId="5" xfId="19" applyFont="1" applyFill="1" applyBorder="1"/>
    <xf numFmtId="0" fontId="19" fillId="11" borderId="5" xfId="19" applyFont="1" applyFill="1" applyBorder="1" applyAlignment="1">
      <alignment horizontal="left"/>
    </xf>
    <xf numFmtId="0" fontId="19" fillId="11" borderId="5" xfId="19" applyFont="1" applyFill="1" applyBorder="1" applyAlignment="1">
      <alignment horizontal="center" wrapText="1" readingOrder="1"/>
    </xf>
    <xf numFmtId="0" fontId="19" fillId="0" borderId="5" xfId="19" applyFont="1" applyBorder="1" applyAlignment="1">
      <alignment horizontal="center" readingOrder="1"/>
    </xf>
    <xf numFmtId="0" fontId="19" fillId="0" borderId="5" xfId="19" applyFont="1" applyBorder="1" applyAlignment="1">
      <alignment readingOrder="1"/>
    </xf>
    <xf numFmtId="0" fontId="19" fillId="14" borderId="5" xfId="19" applyFont="1" applyFill="1" applyBorder="1" applyAlignment="1">
      <alignment horizontal="center"/>
    </xf>
    <xf numFmtId="1" fontId="18" fillId="17" borderId="5" xfId="19" applyNumberFormat="1" applyFont="1" applyFill="1" applyBorder="1"/>
    <xf numFmtId="1" fontId="18" fillId="0" borderId="0" xfId="19" applyNumberFormat="1" applyFont="1" applyAlignment="1">
      <alignment horizontal="right"/>
    </xf>
    <xf numFmtId="1" fontId="18" fillId="0" borderId="0" xfId="19" applyNumberFormat="1" applyFont="1"/>
    <xf numFmtId="1" fontId="18" fillId="0" borderId="0" xfId="19" applyNumberFormat="1" applyFont="1" applyAlignment="1">
      <alignment horizontal="center"/>
    </xf>
    <xf numFmtId="0" fontId="18" fillId="0" borderId="0" xfId="19" applyFont="1" applyAlignment="1">
      <alignment readingOrder="1"/>
    </xf>
    <xf numFmtId="0" fontId="18" fillId="0" borderId="0" xfId="19" applyFont="1" applyAlignment="1">
      <alignment wrapText="1" readingOrder="1"/>
    </xf>
    <xf numFmtId="0" fontId="18" fillId="0" borderId="0" xfId="19" applyFont="1" applyAlignment="1">
      <alignment horizontal="center" wrapText="1" readingOrder="1"/>
    </xf>
    <xf numFmtId="4" fontId="18" fillId="0" borderId="0" xfId="19" applyNumberFormat="1" applyFont="1" applyAlignment="1" applyProtection="1">
      <alignment horizontal="center"/>
      <protection locked="0"/>
    </xf>
    <xf numFmtId="4" fontId="18" fillId="0" borderId="0" xfId="39" applyNumberFormat="1" applyFont="1" applyFill="1" applyAlignment="1">
      <alignment horizontal="right"/>
    </xf>
    <xf numFmtId="0" fontId="18" fillId="20" borderId="1" xfId="19" applyFont="1" applyFill="1" applyBorder="1" applyAlignment="1">
      <alignment vertical="center"/>
    </xf>
    <xf numFmtId="49" fontId="18" fillId="20" borderId="2" xfId="19" applyNumberFormat="1" applyFont="1" applyFill="1" applyBorder="1" applyAlignment="1">
      <alignment horizontal="right" vertical="center"/>
    </xf>
    <xf numFmtId="0" fontId="18" fillId="20" borderId="2" xfId="19" applyFont="1" applyFill="1" applyBorder="1" applyAlignment="1">
      <alignment vertical="center" wrapText="1"/>
    </xf>
    <xf numFmtId="0" fontId="18" fillId="20" borderId="2" xfId="19" applyFont="1" applyFill="1" applyBorder="1" applyAlignment="1">
      <alignment horizontal="center" vertical="center" wrapText="1"/>
    </xf>
    <xf numFmtId="49" fontId="18" fillId="0" borderId="5" xfId="19" applyNumberFormat="1" applyFont="1" applyBorder="1" applyAlignment="1">
      <alignment horizontal="center" vertical="center" wrapText="1" readingOrder="1"/>
    </xf>
    <xf numFmtId="49" fontId="18" fillId="0" borderId="5" xfId="19" applyNumberFormat="1" applyFont="1" applyBorder="1" applyAlignment="1">
      <alignment horizontal="center" vertical="center" readingOrder="1"/>
    </xf>
    <xf numFmtId="4" fontId="18" fillId="0" borderId="4" xfId="4" applyNumberFormat="1" applyFont="1" applyBorder="1" applyAlignment="1" applyProtection="1">
      <alignment horizontal="center" vertical="center" wrapText="1"/>
    </xf>
    <xf numFmtId="0" fontId="19" fillId="21" borderId="5" xfId="19" applyFont="1" applyFill="1" applyBorder="1" applyAlignment="1">
      <alignment horizontal="center" vertical="center"/>
    </xf>
    <xf numFmtId="49" fontId="18" fillId="21" borderId="5" xfId="19" applyNumberFormat="1" applyFont="1" applyFill="1" applyBorder="1" applyAlignment="1">
      <alignment horizontal="right" vertical="center" readingOrder="1"/>
    </xf>
    <xf numFmtId="49" fontId="18" fillId="21" borderId="5" xfId="19" applyNumberFormat="1" applyFont="1" applyFill="1" applyBorder="1" applyAlignment="1">
      <alignment horizontal="left" vertical="center"/>
    </xf>
    <xf numFmtId="0" fontId="18" fillId="21" borderId="5" xfId="19" applyFont="1" applyFill="1" applyBorder="1" applyAlignment="1">
      <alignment vertical="center" wrapText="1"/>
    </xf>
    <xf numFmtId="0" fontId="18" fillId="21" borderId="5" xfId="19" applyFont="1" applyFill="1" applyBorder="1" applyAlignment="1">
      <alignment horizontal="center" vertical="center" wrapText="1"/>
    </xf>
    <xf numFmtId="0" fontId="26" fillId="0" borderId="0" xfId="19" applyFont="1" applyProtection="1">
      <protection locked="0"/>
    </xf>
    <xf numFmtId="49" fontId="19" fillId="0" borderId="5" xfId="19" applyNumberFormat="1" applyFont="1" applyBorder="1" applyAlignment="1">
      <alignment horizontal="right" wrapText="1"/>
    </xf>
    <xf numFmtId="49" fontId="19" fillId="0" borderId="5" xfId="19" applyNumberFormat="1" applyFont="1" applyBorder="1" applyAlignment="1">
      <alignment horizontal="right"/>
    </xf>
    <xf numFmtId="4" fontId="6" fillId="11" borderId="0" xfId="23" applyNumberFormat="1" applyFont="1" applyFill="1" applyProtection="1">
      <protection locked="0"/>
    </xf>
    <xf numFmtId="49" fontId="6" fillId="11" borderId="0" xfId="23" applyNumberFormat="1" applyFont="1" applyFill="1" applyProtection="1">
      <protection locked="0"/>
    </xf>
    <xf numFmtId="49" fontId="19" fillId="11" borderId="5" xfId="19" applyNumberFormat="1" applyFont="1" applyFill="1" applyBorder="1" applyAlignment="1">
      <alignment wrapText="1" readingOrder="1"/>
    </xf>
    <xf numFmtId="49" fontId="18" fillId="7" borderId="5" xfId="39" applyNumberFormat="1" applyFont="1" applyFill="1" applyBorder="1" applyAlignment="1" applyProtection="1">
      <alignment horizontal="right"/>
    </xf>
    <xf numFmtId="4" fontId="18" fillId="7" borderId="5" xfId="39" applyNumberFormat="1" applyFont="1" applyFill="1" applyBorder="1" applyAlignment="1" applyProtection="1">
      <alignment wrapText="1"/>
    </xf>
    <xf numFmtId="4" fontId="18" fillId="7" borderId="5" xfId="39" applyNumberFormat="1" applyFont="1" applyFill="1" applyBorder="1" applyAlignment="1" applyProtection="1">
      <alignment vertical="center" wrapText="1"/>
    </xf>
    <xf numFmtId="49" fontId="19" fillId="0" borderId="5" xfId="23" applyNumberFormat="1" applyFont="1" applyBorder="1" applyAlignment="1">
      <alignment horizontal="center" vertical="center" wrapText="1" readingOrder="1"/>
    </xf>
    <xf numFmtId="49" fontId="18" fillId="7" borderId="5" xfId="23" applyNumberFormat="1" applyFont="1" applyFill="1" applyBorder="1" applyAlignment="1">
      <alignment horizontal="right"/>
    </xf>
    <xf numFmtId="1" fontId="18" fillId="7" borderId="5" xfId="23" applyNumberFormat="1" applyFont="1" applyFill="1" applyBorder="1" applyAlignment="1">
      <alignment vertical="center" wrapText="1"/>
    </xf>
    <xf numFmtId="49" fontId="19" fillId="0" borderId="5" xfId="23" applyNumberFormat="1" applyFont="1" applyBorder="1" applyAlignment="1">
      <alignment horizontal="right"/>
    </xf>
    <xf numFmtId="49" fontId="19" fillId="0" borderId="5" xfId="19" applyNumberFormat="1" applyFont="1" applyBorder="1" applyAlignment="1">
      <alignment horizontal="right" wrapText="1" readingOrder="1"/>
    </xf>
    <xf numFmtId="49" fontId="19" fillId="0" borderId="5" xfId="19" applyNumberFormat="1" applyFont="1" applyBorder="1" applyAlignment="1">
      <alignment horizontal="right" indent="1" readingOrder="1"/>
    </xf>
    <xf numFmtId="2" fontId="19" fillId="0" borderId="5" xfId="19" applyNumberFormat="1" applyFont="1" applyBorder="1" applyAlignment="1">
      <alignment wrapText="1"/>
    </xf>
    <xf numFmtId="0" fontId="19" fillId="11" borderId="5" xfId="19" applyFont="1" applyFill="1" applyBorder="1" applyAlignment="1">
      <alignment wrapText="1" readingOrder="1"/>
    </xf>
    <xf numFmtId="49" fontId="19" fillId="0" borderId="5" xfId="23" applyNumberFormat="1" applyFont="1" applyBorder="1" applyAlignment="1">
      <alignment horizontal="right" indent="1"/>
    </xf>
    <xf numFmtId="49" fontId="19" fillId="0" borderId="5" xfId="19" applyNumberFormat="1" applyFont="1" applyBorder="1" applyAlignment="1">
      <alignment horizontal="right" wrapText="1" indent="1"/>
    </xf>
    <xf numFmtId="49" fontId="19" fillId="0" borderId="5" xfId="19" applyNumberFormat="1" applyFont="1" applyBorder="1" applyAlignment="1">
      <alignment horizontal="right" readingOrder="1"/>
    </xf>
    <xf numFmtId="0" fontId="19" fillId="0" borderId="5" xfId="19" applyFont="1" applyBorder="1" applyAlignment="1">
      <alignment wrapText="1" readingOrder="1"/>
    </xf>
    <xf numFmtId="49" fontId="19" fillId="0" borderId="5" xfId="19" applyNumberFormat="1" applyFont="1" applyBorder="1" applyAlignment="1">
      <alignment wrapText="1" readingOrder="1"/>
    </xf>
    <xf numFmtId="0" fontId="18" fillId="21" borderId="5" xfId="19" applyFont="1" applyFill="1" applyBorder="1" applyAlignment="1">
      <alignment horizontal="left" vertical="center"/>
    </xf>
    <xf numFmtId="49" fontId="18" fillId="21" borderId="5" xfId="19" applyNumberFormat="1" applyFont="1" applyFill="1" applyBorder="1" applyAlignment="1">
      <alignment horizontal="right" readingOrder="1"/>
    </xf>
    <xf numFmtId="49" fontId="18" fillId="21" borderId="5" xfId="19" applyNumberFormat="1" applyFont="1" applyFill="1" applyBorder="1" applyAlignment="1">
      <alignment horizontal="right"/>
    </xf>
    <xf numFmtId="0" fontId="18" fillId="21" borderId="5" xfId="19" applyFont="1" applyFill="1" applyBorder="1" applyAlignment="1">
      <alignment wrapText="1"/>
    </xf>
    <xf numFmtId="1" fontId="19" fillId="0" borderId="5" xfId="23" applyNumberFormat="1" applyFont="1" applyBorder="1" applyAlignment="1">
      <alignment wrapText="1"/>
    </xf>
    <xf numFmtId="1" fontId="19" fillId="0" borderId="5" xfId="23" applyNumberFormat="1" applyFont="1" applyBorder="1"/>
    <xf numFmtId="1" fontId="18" fillId="21" borderId="5" xfId="19" applyNumberFormat="1" applyFont="1" applyFill="1" applyBorder="1" applyAlignment="1">
      <alignment horizontal="center" vertical="center"/>
    </xf>
    <xf numFmtId="49" fontId="18" fillId="21" borderId="5" xfId="19" applyNumberFormat="1" applyFont="1" applyFill="1" applyBorder="1" applyAlignment="1">
      <alignment horizontal="center" vertical="center" readingOrder="1"/>
    </xf>
    <xf numFmtId="0" fontId="18" fillId="21" borderId="5" xfId="19" applyFont="1" applyFill="1" applyBorder="1" applyAlignment="1">
      <alignment vertical="center" wrapText="1" readingOrder="1"/>
    </xf>
    <xf numFmtId="0" fontId="18" fillId="21" borderId="5" xfId="19" applyFont="1" applyFill="1" applyBorder="1" applyAlignment="1">
      <alignment horizontal="center" vertical="center" wrapText="1" readingOrder="1"/>
    </xf>
    <xf numFmtId="49" fontId="18" fillId="0" borderId="0" xfId="19" applyNumberFormat="1" applyFont="1" applyAlignment="1">
      <alignment horizontal="right" readingOrder="1"/>
    </xf>
    <xf numFmtId="1" fontId="19" fillId="0" borderId="5" xfId="19" applyNumberFormat="1" applyFont="1" applyBorder="1" applyAlignment="1">
      <alignment wrapText="1" readingOrder="1"/>
    </xf>
    <xf numFmtId="2" fontId="19" fillId="0" borderId="5" xfId="19" applyNumberFormat="1" applyFont="1" applyBorder="1" applyAlignment="1">
      <alignment horizontal="center" vertical="center" wrapText="1"/>
    </xf>
    <xf numFmtId="2" fontId="19" fillId="0" borderId="5" xfId="23" applyNumberFormat="1" applyFont="1" applyBorder="1" applyAlignment="1">
      <alignment horizontal="left" wrapText="1"/>
    </xf>
    <xf numFmtId="1" fontId="18" fillId="19" borderId="5" xfId="23" applyNumberFormat="1" applyFont="1" applyFill="1" applyBorder="1" applyAlignment="1">
      <alignment vertical="center"/>
    </xf>
    <xf numFmtId="0" fontId="12" fillId="22" borderId="1" xfId="19" applyFont="1" applyFill="1" applyBorder="1" applyAlignment="1">
      <alignment vertical="center" readingOrder="1"/>
    </xf>
    <xf numFmtId="0" fontId="12" fillId="0" borderId="4" xfId="21" applyFont="1" applyBorder="1" applyAlignment="1">
      <alignment horizontal="center" vertical="center" wrapText="1" readingOrder="1"/>
    </xf>
    <xf numFmtId="0" fontId="12" fillId="0" borderId="4" xfId="21" applyFont="1" applyBorder="1" applyAlignment="1">
      <alignment horizontal="center" vertical="center" readingOrder="1"/>
    </xf>
    <xf numFmtId="4" fontId="12" fillId="22" borderId="5" xfId="19" applyNumberFormat="1" applyFont="1" applyFill="1" applyBorder="1" applyAlignment="1" applyProtection="1">
      <alignment horizontal="right" vertical="center"/>
      <protection locked="0"/>
    </xf>
    <xf numFmtId="4" fontId="12" fillId="22" borderId="5" xfId="40" applyNumberFormat="1" applyFont="1" applyFill="1" applyBorder="1" applyAlignment="1" applyProtection="1">
      <alignment horizontal="right" vertical="center"/>
      <protection locked="0"/>
    </xf>
    <xf numFmtId="1" fontId="12" fillId="19" borderId="5" xfId="23" applyNumberFormat="1" applyFont="1" applyFill="1" applyBorder="1" applyAlignment="1">
      <alignment horizontal="left" vertical="center"/>
    </xf>
    <xf numFmtId="0" fontId="12" fillId="5" borderId="1" xfId="34" applyFont="1" applyFill="1" applyBorder="1" applyAlignment="1">
      <alignment horizontal="left" vertical="center"/>
    </xf>
    <xf numFmtId="1" fontId="1" fillId="0" borderId="5" xfId="23" applyNumberFormat="1" applyFont="1" applyBorder="1" applyAlignment="1">
      <alignment horizontal="center"/>
    </xf>
    <xf numFmtId="0" fontId="1" fillId="0" borderId="5" xfId="34" applyFont="1" applyBorder="1" applyAlignment="1">
      <alignment horizontal="center" wrapText="1" readingOrder="1"/>
    </xf>
    <xf numFmtId="0" fontId="1" fillId="0" borderId="5" xfId="34" applyFont="1" applyBorder="1" applyAlignment="1">
      <alignment horizontal="center" readingOrder="1"/>
    </xf>
    <xf numFmtId="0" fontId="1" fillId="0" borderId="5" xfId="19" applyFont="1" applyBorder="1" applyAlignment="1">
      <alignment wrapText="1"/>
    </xf>
    <xf numFmtId="49" fontId="1" fillId="0" borderId="5" xfId="23" applyNumberFormat="1" applyFont="1" applyBorder="1" applyAlignment="1">
      <alignment wrapText="1" readingOrder="1"/>
    </xf>
    <xf numFmtId="49" fontId="1" fillId="0" borderId="5" xfId="0" applyNumberFormat="1" applyFont="1" applyBorder="1" applyAlignment="1">
      <alignment horizontal="center" wrapText="1" readingOrder="1"/>
    </xf>
    <xf numFmtId="1" fontId="1" fillId="0" borderId="3" xfId="34" applyNumberFormat="1" applyFont="1" applyBorder="1" applyAlignment="1">
      <alignment horizontal="center"/>
    </xf>
    <xf numFmtId="0" fontId="1" fillId="11" borderId="5" xfId="0" applyFont="1" applyFill="1" applyBorder="1" applyAlignment="1">
      <alignment horizontal="center" wrapText="1"/>
    </xf>
    <xf numFmtId="1" fontId="1" fillId="11" borderId="5" xfId="0" applyNumberFormat="1" applyFont="1" applyFill="1" applyBorder="1" applyAlignment="1">
      <alignment horizontal="center" wrapText="1"/>
    </xf>
    <xf numFmtId="0" fontId="1" fillId="0" borderId="5" xfId="19" applyFont="1" applyBorder="1" applyAlignment="1">
      <alignment horizontal="center"/>
    </xf>
    <xf numFmtId="0" fontId="1" fillId="11" borderId="5" xfId="0" applyFont="1" applyFill="1" applyBorder="1" applyAlignment="1">
      <alignment horizontal="left" wrapText="1"/>
    </xf>
    <xf numFmtId="49" fontId="1" fillId="11" borderId="5" xfId="19" applyNumberFormat="1" applyFont="1" applyFill="1" applyBorder="1" applyAlignment="1">
      <alignment horizontal="left" wrapText="1" readingOrder="1"/>
    </xf>
    <xf numFmtId="0" fontId="1" fillId="0" borderId="0" xfId="34" applyFont="1" applyAlignment="1" applyProtection="1">
      <alignment wrapText="1"/>
      <protection locked="0"/>
    </xf>
    <xf numFmtId="1" fontId="1" fillId="0" borderId="5" xfId="23" applyNumberFormat="1" applyFont="1" applyBorder="1" applyAlignment="1">
      <alignment horizontal="center" wrapText="1"/>
    </xf>
    <xf numFmtId="0" fontId="1" fillId="0" borderId="5" xfId="19" applyFont="1" applyBorder="1" applyAlignment="1">
      <alignment horizontal="center" wrapText="1" readingOrder="1"/>
    </xf>
    <xf numFmtId="0" fontId="1" fillId="0" borderId="5" xfId="19" applyFont="1" applyBorder="1" applyAlignment="1">
      <alignment horizontal="left" wrapText="1" readingOrder="1"/>
    </xf>
    <xf numFmtId="1" fontId="1" fillId="0" borderId="5" xfId="19" applyNumberFormat="1" applyFont="1" applyBorder="1" applyAlignment="1">
      <alignment horizontal="center" wrapText="1"/>
    </xf>
    <xf numFmtId="1" fontId="1" fillId="0" borderId="5" xfId="23" applyNumberFormat="1" applyFont="1" applyBorder="1"/>
    <xf numFmtId="0" fontId="1" fillId="4" borderId="5" xfId="19" applyFont="1" applyFill="1" applyBorder="1" applyAlignment="1">
      <alignment horizontal="center" wrapText="1"/>
    </xf>
    <xf numFmtId="0" fontId="1" fillId="0" borderId="5" xfId="19" applyFont="1" applyBorder="1" applyAlignment="1">
      <alignment wrapText="1" readingOrder="1"/>
    </xf>
    <xf numFmtId="0" fontId="19" fillId="4" borderId="5" xfId="19" applyFont="1" applyFill="1" applyBorder="1" applyAlignment="1">
      <alignment horizontal="left" vertical="center" wrapText="1" readingOrder="1"/>
    </xf>
    <xf numFmtId="1" fontId="19" fillId="4" borderId="5" xfId="23" applyNumberFormat="1" applyFont="1" applyFill="1" applyBorder="1" applyAlignment="1">
      <alignment horizontal="center" vertical="center" readingOrder="1"/>
    </xf>
    <xf numFmtId="0" fontId="19" fillId="4" borderId="5" xfId="19" applyFont="1" applyFill="1" applyBorder="1" applyAlignment="1">
      <alignment horizontal="left" vertical="center" wrapText="1"/>
    </xf>
    <xf numFmtId="1" fontId="19" fillId="4" borderId="5" xfId="23" applyNumberFormat="1" applyFont="1" applyFill="1" applyBorder="1" applyAlignment="1">
      <alignment horizontal="left" vertical="center" wrapText="1"/>
    </xf>
    <xf numFmtId="1" fontId="19" fillId="4" borderId="5" xfId="23" applyNumberFormat="1" applyFont="1" applyFill="1" applyBorder="1" applyAlignment="1">
      <alignment horizontal="center" vertical="center"/>
    </xf>
    <xf numFmtId="0" fontId="19" fillId="14" borderId="5" xfId="19" applyFont="1" applyFill="1" applyBorder="1" applyAlignment="1">
      <alignment horizontal="left" vertical="center" wrapText="1"/>
    </xf>
    <xf numFmtId="0" fontId="19" fillId="0" borderId="5" xfId="19" applyFont="1" applyBorder="1" applyAlignment="1">
      <alignment horizontal="left" vertical="center" wrapText="1" readingOrder="1"/>
    </xf>
    <xf numFmtId="0" fontId="19" fillId="0" borderId="5" xfId="19" applyFont="1" applyBorder="1" applyAlignment="1">
      <alignment horizontal="left" vertical="center" wrapText="1"/>
    </xf>
    <xf numFmtId="0" fontId="19" fillId="0" borderId="5" xfId="19" applyFont="1" applyBorder="1" applyAlignment="1">
      <alignment vertical="center" wrapText="1"/>
    </xf>
    <xf numFmtId="0" fontId="18" fillId="2" borderId="1" xfId="19" applyFont="1" applyFill="1" applyBorder="1" applyAlignment="1">
      <alignment horizontal="left" vertical="center" readingOrder="1"/>
    </xf>
    <xf numFmtId="0" fontId="19" fillId="2" borderId="2" xfId="19" applyFont="1" applyFill="1" applyBorder="1" applyAlignment="1">
      <alignment vertical="center" readingOrder="1"/>
    </xf>
    <xf numFmtId="4" fontId="19" fillId="2" borderId="2" xfId="19" applyNumberFormat="1" applyFont="1" applyFill="1" applyBorder="1" applyAlignment="1" applyProtection="1">
      <alignment vertical="center" readingOrder="1"/>
      <protection locked="0"/>
    </xf>
    <xf numFmtId="4" fontId="19" fillId="2" borderId="3" xfId="19" applyNumberFormat="1" applyFont="1" applyFill="1" applyBorder="1" applyAlignment="1" applyProtection="1">
      <alignment horizontal="right" vertical="center" readingOrder="1"/>
      <protection locked="0"/>
    </xf>
    <xf numFmtId="0" fontId="18" fillId="0" borderId="4" xfId="19" applyFont="1" applyBorder="1" applyAlignment="1">
      <alignment horizontal="left" vertical="center" wrapText="1" readingOrder="1"/>
    </xf>
    <xf numFmtId="0" fontId="18" fillId="0" borderId="4" xfId="19" applyFont="1" applyBorder="1" applyAlignment="1">
      <alignment horizontal="center" vertical="center" wrapText="1" readingOrder="1"/>
    </xf>
    <xf numFmtId="0" fontId="18" fillId="0" borderId="4" xfId="19" applyFont="1" applyBorder="1" applyAlignment="1">
      <alignment horizontal="center" vertical="center" readingOrder="1"/>
    </xf>
    <xf numFmtId="1" fontId="18" fillId="0" borderId="4" xfId="19" applyNumberFormat="1" applyFont="1" applyBorder="1" applyAlignment="1">
      <alignment horizontal="center" vertical="center" wrapText="1"/>
    </xf>
    <xf numFmtId="1" fontId="18" fillId="3" borderId="5" xfId="23" applyNumberFormat="1" applyFont="1" applyFill="1" applyBorder="1" applyAlignment="1">
      <alignment horizontal="left" vertical="center"/>
    </xf>
    <xf numFmtId="1" fontId="19" fillId="3" borderId="5" xfId="23" applyNumberFormat="1" applyFont="1" applyFill="1" applyBorder="1" applyAlignment="1">
      <alignment vertical="center"/>
    </xf>
    <xf numFmtId="1" fontId="19" fillId="3" borderId="5" xfId="23" applyNumberFormat="1" applyFont="1" applyFill="1" applyBorder="1" applyAlignment="1" applyProtection="1">
      <alignment vertical="center"/>
      <protection locked="0"/>
    </xf>
    <xf numFmtId="1" fontId="19" fillId="0" borderId="5" xfId="23" applyNumberFormat="1" applyFont="1" applyBorder="1" applyAlignment="1">
      <alignment horizontal="left" vertical="center"/>
    </xf>
    <xf numFmtId="1" fontId="19" fillId="0" borderId="5" xfId="19" applyNumberFormat="1" applyFont="1" applyBorder="1" applyAlignment="1">
      <alignment horizontal="center" vertical="center"/>
    </xf>
    <xf numFmtId="4" fontId="19" fillId="0" borderId="5" xfId="4" applyNumberFormat="1" applyFont="1" applyBorder="1" applyAlignment="1" applyProtection="1">
      <alignment horizontal="center" vertical="center"/>
      <protection locked="0"/>
    </xf>
    <xf numFmtId="4" fontId="19" fillId="0" borderId="5" xfId="4" applyNumberFormat="1" applyFont="1" applyBorder="1" applyAlignment="1" applyProtection="1">
      <alignment horizontal="right" vertical="center"/>
      <protection locked="0"/>
    </xf>
    <xf numFmtId="1" fontId="19" fillId="0" borderId="5" xfId="23" applyNumberFormat="1" applyFont="1" applyBorder="1" applyAlignment="1">
      <alignment horizontal="center" vertical="center" readingOrder="1"/>
    </xf>
    <xf numFmtId="4" fontId="19" fillId="3" borderId="5" xfId="4" applyNumberFormat="1" applyFont="1" applyFill="1" applyBorder="1" applyAlignment="1" applyProtection="1">
      <alignment horizontal="right" vertical="center"/>
      <protection locked="0"/>
    </xf>
    <xf numFmtId="0" fontId="19" fillId="0" borderId="5" xfId="19" applyFont="1" applyBorder="1" applyAlignment="1">
      <alignment horizontal="center" vertical="center" wrapText="1" readingOrder="1"/>
    </xf>
    <xf numFmtId="0" fontId="19" fillId="4" borderId="5" xfId="19" applyFont="1" applyFill="1" applyBorder="1" applyAlignment="1">
      <alignment horizontal="center" vertical="center"/>
    </xf>
    <xf numFmtId="0" fontId="19" fillId="3" borderId="5" xfId="19" applyFont="1" applyFill="1" applyBorder="1" applyAlignment="1">
      <alignment wrapText="1" readingOrder="1"/>
    </xf>
    <xf numFmtId="0" fontId="19" fillId="3" borderId="5" xfId="19" applyFont="1" applyFill="1" applyBorder="1" applyAlignment="1">
      <alignment horizontal="left" vertical="center" wrapText="1" readingOrder="1"/>
    </xf>
    <xf numFmtId="0" fontId="19" fillId="3" borderId="5" xfId="19" applyFont="1" applyFill="1" applyBorder="1" applyAlignment="1">
      <alignment horizontal="center" vertical="center"/>
    </xf>
    <xf numFmtId="1" fontId="19" fillId="3" borderId="5" xfId="19" applyNumberFormat="1" applyFont="1" applyFill="1" applyBorder="1" applyAlignment="1">
      <alignment horizontal="center" vertical="center"/>
    </xf>
    <xf numFmtId="4" fontId="19" fillId="3" borderId="5" xfId="4" applyNumberFormat="1" applyFont="1" applyFill="1" applyBorder="1" applyAlignment="1" applyProtection="1">
      <alignment horizontal="center" vertical="center"/>
      <protection locked="0"/>
    </xf>
    <xf numFmtId="0" fontId="19" fillId="0" borderId="5" xfId="0" applyFont="1" applyBorder="1" applyAlignment="1">
      <alignment horizontal="center"/>
    </xf>
    <xf numFmtId="2" fontId="19" fillId="0" borderId="5" xfId="0" applyNumberFormat="1" applyFont="1" applyBorder="1" applyAlignment="1">
      <alignment horizontal="center"/>
    </xf>
    <xf numFmtId="1" fontId="19" fillId="3" borderId="5" xfId="23" applyNumberFormat="1" applyFont="1" applyFill="1" applyBorder="1" applyAlignment="1">
      <alignment vertical="center" wrapText="1"/>
    </xf>
    <xf numFmtId="0" fontId="19" fillId="4" borderId="5" xfId="19" applyFont="1" applyFill="1" applyBorder="1" applyAlignment="1">
      <alignment wrapText="1" readingOrder="1"/>
    </xf>
    <xf numFmtId="0" fontId="19" fillId="4" borderId="5" xfId="19" applyFont="1" applyFill="1" applyBorder="1" applyAlignment="1">
      <alignment horizontal="center" vertical="center" wrapText="1" readingOrder="1"/>
    </xf>
    <xf numFmtId="1" fontId="19" fillId="4" borderId="5" xfId="19" applyNumberFormat="1" applyFont="1" applyFill="1" applyBorder="1" applyAlignment="1">
      <alignment horizontal="center" vertical="center"/>
    </xf>
    <xf numFmtId="4" fontId="19" fillId="4" borderId="5" xfId="4" applyNumberFormat="1" applyFont="1" applyFill="1" applyBorder="1" applyAlignment="1" applyProtection="1">
      <alignment horizontal="center" vertical="center"/>
      <protection locked="0"/>
    </xf>
    <xf numFmtId="4" fontId="19" fillId="4" borderId="5" xfId="4" applyNumberFormat="1" applyFont="1" applyFill="1" applyBorder="1" applyAlignment="1" applyProtection="1">
      <alignment horizontal="right" vertical="center"/>
      <protection locked="0"/>
    </xf>
    <xf numFmtId="0" fontId="19" fillId="0" borderId="5" xfId="0" applyFont="1" applyBorder="1"/>
    <xf numFmtId="1" fontId="19" fillId="0" borderId="5" xfId="23" applyNumberFormat="1" applyFont="1" applyBorder="1" applyAlignment="1">
      <alignment vertical="center"/>
    </xf>
    <xf numFmtId="1" fontId="19" fillId="0" borderId="5" xfId="23" applyNumberFormat="1" applyFont="1" applyBorder="1" applyAlignment="1">
      <alignment vertical="center" wrapText="1"/>
    </xf>
    <xf numFmtId="1" fontId="19" fillId="4" borderId="5" xfId="23" applyNumberFormat="1" applyFont="1" applyFill="1" applyBorder="1" applyAlignment="1">
      <alignment horizontal="left" vertical="center"/>
    </xf>
    <xf numFmtId="0" fontId="19" fillId="4" borderId="5" xfId="0" applyFont="1" applyFill="1" applyBorder="1" applyAlignment="1">
      <alignment wrapText="1"/>
    </xf>
    <xf numFmtId="0" fontId="19" fillId="4" borderId="5" xfId="19" applyFont="1" applyFill="1" applyBorder="1" applyAlignment="1">
      <alignment horizontal="center" vertical="center" readingOrder="1"/>
    </xf>
    <xf numFmtId="0" fontId="19" fillId="0" borderId="5" xfId="0" applyFont="1" applyBorder="1" applyAlignment="1">
      <alignment vertical="center" wrapText="1"/>
    </xf>
    <xf numFmtId="1" fontId="19" fillId="0" borderId="5" xfId="23" applyNumberFormat="1" applyFont="1" applyBorder="1" applyAlignment="1">
      <alignment horizontal="left" vertical="center" wrapText="1"/>
    </xf>
    <xf numFmtId="1" fontId="19" fillId="2" borderId="5" xfId="19" applyNumberFormat="1" applyFont="1" applyFill="1" applyBorder="1" applyAlignment="1">
      <alignment horizontal="left" vertical="center"/>
    </xf>
    <xf numFmtId="0" fontId="19" fillId="2" borderId="5" xfId="19" applyFont="1" applyFill="1" applyBorder="1" applyAlignment="1">
      <alignment vertical="center" readingOrder="1"/>
    </xf>
    <xf numFmtId="0" fontId="19" fillId="2" borderId="5" xfId="19" applyFont="1" applyFill="1" applyBorder="1" applyAlignment="1">
      <alignment vertical="center" wrapText="1" readingOrder="1"/>
    </xf>
    <xf numFmtId="0" fontId="19" fillId="2" borderId="5" xfId="19" applyFont="1" applyFill="1" applyBorder="1" applyAlignment="1">
      <alignment horizontal="center" vertical="center" wrapText="1" readingOrder="1"/>
    </xf>
    <xf numFmtId="1" fontId="19" fillId="2" borderId="5" xfId="19" applyNumberFormat="1" applyFont="1" applyFill="1" applyBorder="1" applyAlignment="1">
      <alignment horizontal="center" vertical="center"/>
    </xf>
    <xf numFmtId="4" fontId="18" fillId="2" borderId="5" xfId="4" applyNumberFormat="1" applyFont="1" applyFill="1" applyBorder="1" applyAlignment="1" applyProtection="1">
      <alignment horizontal="right" vertical="center"/>
      <protection locked="0"/>
    </xf>
    <xf numFmtId="1" fontId="19" fillId="0" borderId="0" xfId="19" applyNumberFormat="1" applyFont="1" applyAlignment="1">
      <alignment horizontal="left" vertical="center"/>
    </xf>
    <xf numFmtId="0" fontId="19" fillId="0" borderId="0" xfId="19" applyFont="1" applyAlignment="1">
      <alignment vertical="center" readingOrder="1"/>
    </xf>
    <xf numFmtId="0" fontId="19" fillId="0" borderId="0" xfId="19" applyFont="1" applyAlignment="1">
      <alignment vertical="center" wrapText="1" readingOrder="1"/>
    </xf>
    <xf numFmtId="0" fontId="19" fillId="0" borderId="0" xfId="19" applyFont="1" applyAlignment="1">
      <alignment horizontal="center" vertical="center" wrapText="1" readingOrder="1"/>
    </xf>
    <xf numFmtId="1" fontId="19" fillId="0" borderId="0" xfId="19" applyNumberFormat="1" applyFont="1" applyAlignment="1">
      <alignment horizontal="center" vertical="center"/>
    </xf>
    <xf numFmtId="4" fontId="19" fillId="0" borderId="0" xfId="4" applyNumberFormat="1" applyFont="1" applyBorder="1" applyAlignment="1" applyProtection="1">
      <alignment horizontal="center" vertical="center"/>
      <protection locked="0"/>
    </xf>
    <xf numFmtId="4" fontId="19" fillId="0" borderId="0" xfId="4" applyNumberFormat="1" applyFont="1" applyBorder="1" applyAlignment="1" applyProtection="1">
      <alignment horizontal="right" vertical="center"/>
      <protection locked="0"/>
    </xf>
    <xf numFmtId="0" fontId="19" fillId="0" borderId="5" xfId="23" applyFont="1" applyBorder="1" applyAlignment="1">
      <alignment wrapText="1" readingOrder="1"/>
    </xf>
    <xf numFmtId="49" fontId="19" fillId="0" borderId="5" xfId="23" applyNumberFormat="1" applyFont="1" applyBorder="1" applyAlignment="1" applyProtection="1">
      <alignment horizontal="left"/>
      <protection locked="0"/>
    </xf>
    <xf numFmtId="1" fontId="1" fillId="0" borderId="5" xfId="23" applyNumberFormat="1" applyFont="1" applyBorder="1" applyAlignment="1">
      <alignment horizontal="left" vertical="center" wrapText="1"/>
    </xf>
    <xf numFmtId="0" fontId="1" fillId="0" borderId="5" xfId="19" applyFont="1" applyBorder="1" applyAlignment="1">
      <alignment horizontal="center" vertical="center" wrapText="1"/>
    </xf>
    <xf numFmtId="1" fontId="1" fillId="0" borderId="5" xfId="23" applyNumberFormat="1" applyFont="1" applyBorder="1" applyAlignment="1">
      <alignment horizontal="center" vertical="center" wrapText="1"/>
    </xf>
    <xf numFmtId="4" fontId="1" fillId="0" borderId="5" xfId="23" applyNumberFormat="1" applyFont="1" applyBorder="1" applyAlignment="1" applyProtection="1">
      <alignment horizontal="center" vertical="center" wrapText="1"/>
      <protection locked="0"/>
    </xf>
    <xf numFmtId="4" fontId="1" fillId="0" borderId="5" xfId="23" applyNumberFormat="1" applyFont="1" applyBorder="1" applyAlignment="1" applyProtection="1">
      <alignment horizontal="right" vertical="center" wrapText="1"/>
      <protection locked="0"/>
    </xf>
    <xf numFmtId="0" fontId="1" fillId="0" borderId="5" xfId="23" applyFont="1" applyBorder="1" applyAlignment="1">
      <alignment vertical="center" wrapText="1" readingOrder="1"/>
    </xf>
    <xf numFmtId="0" fontId="1" fillId="0" borderId="13" xfId="19" applyFont="1" applyBorder="1" applyAlignment="1">
      <alignment vertical="center" wrapText="1"/>
    </xf>
    <xf numFmtId="0" fontId="1" fillId="0" borderId="5" xfId="19" applyFont="1" applyBorder="1" applyAlignment="1">
      <alignment horizontal="left" vertical="center" wrapText="1"/>
    </xf>
    <xf numFmtId="0" fontId="1" fillId="0" borderId="5" xfId="19" applyFont="1" applyBorder="1" applyAlignment="1">
      <alignment horizontal="left" wrapText="1"/>
    </xf>
    <xf numFmtId="0" fontId="1" fillId="14" borderId="5" xfId="19" applyFont="1" applyFill="1" applyBorder="1" applyAlignment="1">
      <alignment horizontal="left" wrapText="1"/>
    </xf>
    <xf numFmtId="0" fontId="1" fillId="14" borderId="5" xfId="19" applyFont="1" applyFill="1" applyBorder="1" applyAlignment="1">
      <alignment horizontal="center" vertical="center" wrapText="1"/>
    </xf>
    <xf numFmtId="4" fontId="1" fillId="7" borderId="5" xfId="23" applyNumberFormat="1" applyFont="1" applyFill="1" applyBorder="1" applyAlignment="1" applyProtection="1">
      <alignment vertical="center"/>
      <protection locked="0"/>
    </xf>
    <xf numFmtId="4" fontId="1" fillId="7" borderId="5" xfId="23" applyNumberFormat="1" applyFont="1" applyFill="1" applyBorder="1" applyAlignment="1" applyProtection="1">
      <alignment horizontal="right" vertical="center" wrapText="1"/>
      <protection locked="0"/>
    </xf>
    <xf numFmtId="0" fontId="1" fillId="0" borderId="5" xfId="19" applyFont="1" applyBorder="1" applyAlignment="1">
      <alignment horizontal="left" vertical="center" wrapText="1" readingOrder="1"/>
    </xf>
    <xf numFmtId="1" fontId="1" fillId="0" borderId="5" xfId="19" applyNumberFormat="1" applyFont="1" applyBorder="1" applyAlignment="1">
      <alignment horizontal="center" vertical="center"/>
    </xf>
    <xf numFmtId="0" fontId="1" fillId="0" borderId="5" xfId="19" applyFont="1" applyBorder="1" applyAlignment="1">
      <alignment vertical="center" wrapText="1"/>
    </xf>
    <xf numFmtId="0" fontId="1" fillId="14" borderId="5" xfId="19" applyFont="1" applyFill="1" applyBorder="1" applyAlignment="1">
      <alignment horizontal="left" vertical="center" wrapText="1"/>
    </xf>
    <xf numFmtId="0" fontId="1" fillId="0" borderId="0" xfId="19" applyFont="1" applyAlignment="1">
      <alignment vertical="center" wrapText="1"/>
    </xf>
    <xf numFmtId="0" fontId="1" fillId="0" borderId="5" xfId="19" applyFont="1" applyBorder="1" applyAlignment="1" applyProtection="1">
      <alignment horizontal="center"/>
      <protection locked="0"/>
    </xf>
    <xf numFmtId="0" fontId="1" fillId="0" borderId="5" xfId="19" applyFont="1" applyBorder="1" applyAlignment="1">
      <alignment horizontal="center" vertical="center" wrapText="1" readingOrder="1"/>
    </xf>
    <xf numFmtId="4" fontId="1" fillId="0" borderId="5" xfId="19" applyNumberFormat="1" applyFont="1" applyBorder="1" applyAlignment="1" applyProtection="1">
      <alignment horizontal="center" vertical="center" wrapText="1"/>
      <protection locked="0"/>
    </xf>
    <xf numFmtId="4" fontId="1" fillId="7" borderId="5" xfId="23" applyNumberFormat="1" applyFont="1" applyFill="1" applyBorder="1" applyAlignment="1" applyProtection="1">
      <alignment vertical="center" wrapText="1"/>
      <protection locked="0"/>
    </xf>
    <xf numFmtId="1" fontId="1" fillId="0" borderId="5" xfId="23" applyNumberFormat="1" applyFont="1" applyBorder="1" applyAlignment="1">
      <alignment horizontal="left" wrapText="1"/>
    </xf>
    <xf numFmtId="0" fontId="1" fillId="0" borderId="5" xfId="34" applyFont="1" applyBorder="1" applyAlignment="1">
      <alignment horizontal="left" vertical="center" wrapText="1" readingOrder="1"/>
    </xf>
    <xf numFmtId="0" fontId="1" fillId="0" borderId="0" xfId="19" applyFont="1" applyAlignment="1" applyProtection="1">
      <alignment horizontal="center" vertical="center"/>
      <protection locked="0"/>
    </xf>
    <xf numFmtId="1" fontId="1" fillId="0" borderId="5" xfId="23" applyNumberFormat="1" applyFont="1" applyBorder="1" applyAlignment="1">
      <alignment horizontal="center" vertical="center"/>
    </xf>
    <xf numFmtId="4" fontId="1" fillId="0" borderId="5" xfId="23" applyNumberFormat="1" applyFont="1" applyBorder="1" applyAlignment="1" applyProtection="1">
      <alignment horizontal="center" vertical="center" readingOrder="1"/>
      <protection locked="0"/>
    </xf>
    <xf numFmtId="1" fontId="1" fillId="0" borderId="5" xfId="23" applyNumberFormat="1" applyFont="1" applyBorder="1" applyAlignment="1">
      <alignment horizontal="center" wrapText="1" readingOrder="1"/>
    </xf>
    <xf numFmtId="49" fontId="1" fillId="0" borderId="5" xfId="23" applyNumberFormat="1" applyFont="1" applyBorder="1" applyAlignment="1">
      <alignment horizontal="center" vertical="center" wrapText="1" readingOrder="1"/>
    </xf>
    <xf numFmtId="49" fontId="1" fillId="0" borderId="5" xfId="23" applyNumberFormat="1" applyFont="1" applyBorder="1" applyAlignment="1">
      <alignment horizontal="left" wrapText="1" readingOrder="1"/>
    </xf>
    <xf numFmtId="0" fontId="1" fillId="0" borderId="5" xfId="23" applyFont="1" applyBorder="1" applyAlignment="1">
      <alignment wrapText="1" readingOrder="1"/>
    </xf>
    <xf numFmtId="4" fontId="1" fillId="0" borderId="5" xfId="23" applyNumberFormat="1" applyFont="1" applyBorder="1" applyAlignment="1" applyProtection="1">
      <alignment horizontal="center" vertical="center" wrapText="1" readingOrder="1"/>
      <protection locked="0"/>
    </xf>
    <xf numFmtId="1" fontId="1" fillId="0" borderId="5" xfId="19" applyNumberFormat="1" applyFont="1" applyBorder="1" applyAlignment="1">
      <alignment horizontal="center" vertical="center" wrapText="1"/>
    </xf>
    <xf numFmtId="4" fontId="1" fillId="0" borderId="5" xfId="19" applyNumberFormat="1" applyFont="1" applyBorder="1" applyAlignment="1" applyProtection="1">
      <alignment horizontal="center" vertical="center" wrapText="1" readingOrder="1"/>
      <protection locked="0"/>
    </xf>
    <xf numFmtId="0" fontId="1" fillId="0" borderId="0" xfId="19" applyFont="1" applyAlignment="1">
      <alignment horizontal="left" wrapText="1"/>
    </xf>
    <xf numFmtId="0" fontId="1" fillId="0" borderId="5" xfId="23" applyFont="1" applyBorder="1" applyAlignment="1">
      <alignment horizontal="left" wrapText="1" readingOrder="1"/>
    </xf>
    <xf numFmtId="0" fontId="1" fillId="0" borderId="5" xfId="19" applyFont="1" applyBorder="1" applyAlignment="1">
      <alignment horizontal="center" vertical="center"/>
    </xf>
    <xf numFmtId="0" fontId="1" fillId="0" borderId="5" xfId="19" applyFont="1" applyBorder="1" applyProtection="1">
      <protection locked="0"/>
    </xf>
    <xf numFmtId="0" fontId="1" fillId="0" borderId="5" xfId="19" applyFont="1" applyBorder="1" applyAlignment="1">
      <alignment horizontal="center" wrapText="1"/>
    </xf>
    <xf numFmtId="0" fontId="1" fillId="0" borderId="5" xfId="36" applyFont="1" applyBorder="1" applyAlignment="1">
      <alignment vertical="center" wrapText="1"/>
    </xf>
    <xf numFmtId="1" fontId="1" fillId="15" borderId="5" xfId="23" applyNumberFormat="1" applyFont="1" applyFill="1" applyBorder="1" applyAlignment="1">
      <alignment horizontal="center" vertical="center"/>
    </xf>
    <xf numFmtId="0" fontId="1" fillId="15" borderId="5" xfId="19" applyFont="1" applyFill="1" applyBorder="1" applyAlignment="1">
      <alignment horizontal="center" vertical="center" wrapText="1" readingOrder="1"/>
    </xf>
    <xf numFmtId="0" fontId="1" fillId="15" borderId="5" xfId="19" applyFont="1" applyFill="1" applyBorder="1" applyAlignment="1">
      <alignment horizontal="center" vertical="center" readingOrder="1"/>
    </xf>
    <xf numFmtId="0" fontId="1" fillId="15" borderId="5" xfId="19" applyFont="1" applyFill="1" applyBorder="1" applyAlignment="1">
      <alignment vertical="center" wrapText="1"/>
    </xf>
    <xf numFmtId="0" fontId="1" fillId="15" borderId="5" xfId="19" applyFont="1" applyFill="1" applyBorder="1" applyAlignment="1">
      <alignment horizontal="center" vertical="center" wrapText="1"/>
    </xf>
    <xf numFmtId="1" fontId="1" fillId="15" borderId="5" xfId="19" applyNumberFormat="1" applyFont="1" applyFill="1" applyBorder="1" applyAlignment="1">
      <alignment horizontal="center" vertical="center" wrapText="1"/>
    </xf>
    <xf numFmtId="4" fontId="1" fillId="15" borderId="5" xfId="23" applyNumberFormat="1" applyFont="1" applyFill="1" applyBorder="1" applyAlignment="1" applyProtection="1">
      <alignment horizontal="center" vertical="center" readingOrder="1"/>
      <protection locked="0"/>
    </xf>
    <xf numFmtId="4" fontId="1" fillId="15" borderId="5" xfId="9" applyNumberFormat="1" applyFont="1" applyFill="1" applyBorder="1" applyAlignment="1" applyProtection="1">
      <alignment horizontal="right" vertical="center"/>
      <protection locked="0"/>
    </xf>
    <xf numFmtId="1" fontId="1" fillId="0" borderId="0" xfId="19" applyNumberFormat="1" applyFont="1" applyAlignment="1">
      <alignment horizontal="center" vertical="center"/>
    </xf>
    <xf numFmtId="0" fontId="1" fillId="0" borderId="0" xfId="19" applyFont="1" applyAlignment="1">
      <alignment vertical="center" readingOrder="1"/>
    </xf>
    <xf numFmtId="0" fontId="1" fillId="0" borderId="0" xfId="19" applyFont="1" applyAlignment="1">
      <alignment vertical="center" wrapText="1" readingOrder="1"/>
    </xf>
    <xf numFmtId="0" fontId="1" fillId="0" borderId="0" xfId="19" applyFont="1" applyAlignment="1">
      <alignment horizontal="center" vertical="center" wrapText="1" readingOrder="1"/>
    </xf>
    <xf numFmtId="0" fontId="1" fillId="0" borderId="0" xfId="19" applyFont="1" applyAlignment="1">
      <alignment horizontal="center" vertical="center" readingOrder="1"/>
    </xf>
    <xf numFmtId="4" fontId="1" fillId="0" borderId="0" xfId="19" applyNumberFormat="1" applyFont="1" applyAlignment="1" applyProtection="1">
      <alignment horizontal="center" vertical="center"/>
      <protection locked="0"/>
    </xf>
    <xf numFmtId="4" fontId="1" fillId="0" borderId="0" xfId="9" applyNumberFormat="1" applyFont="1" applyBorder="1" applyAlignment="1" applyProtection="1">
      <alignment horizontal="center" vertical="center"/>
      <protection locked="0"/>
    </xf>
    <xf numFmtId="0" fontId="1" fillId="0" borderId="5" xfId="38" applyFont="1" applyBorder="1" applyAlignment="1">
      <alignment horizontal="left" wrapText="1"/>
    </xf>
    <xf numFmtId="49" fontId="1" fillId="0" borderId="5" xfId="23" applyNumberFormat="1" applyFont="1" applyBorder="1" applyAlignment="1">
      <alignment horizontal="center" wrapText="1" readingOrder="1"/>
    </xf>
    <xf numFmtId="4" fontId="1" fillId="0" borderId="5" xfId="23" applyNumberFormat="1" applyFont="1" applyBorder="1" applyAlignment="1" applyProtection="1">
      <alignment horizontal="center" wrapText="1" readingOrder="1"/>
      <protection locked="0"/>
    </xf>
    <xf numFmtId="4" fontId="1" fillId="0" borderId="5" xfId="37" applyNumberFormat="1" applyFont="1" applyFill="1" applyBorder="1" applyAlignment="1" applyProtection="1">
      <alignment horizontal="center" wrapText="1"/>
      <protection locked="0"/>
    </xf>
    <xf numFmtId="1" fontId="1" fillId="11" borderId="5" xfId="19" applyNumberFormat="1" applyFont="1" applyFill="1" applyBorder="1" applyAlignment="1">
      <alignment horizontal="center" wrapText="1"/>
    </xf>
    <xf numFmtId="0" fontId="1" fillId="19" borderId="5" xfId="19" applyFont="1" applyFill="1" applyBorder="1" applyAlignment="1">
      <alignment horizontal="center" wrapText="1" readingOrder="1"/>
    </xf>
    <xf numFmtId="4" fontId="1" fillId="19" borderId="5" xfId="37" applyNumberFormat="1" applyFont="1" applyFill="1" applyBorder="1" applyAlignment="1" applyProtection="1">
      <alignment horizontal="center" wrapText="1"/>
      <protection locked="0"/>
    </xf>
    <xf numFmtId="0" fontId="1" fillId="0" borderId="5" xfId="19" applyFont="1" applyBorder="1" applyAlignment="1">
      <alignment horizontal="left"/>
    </xf>
    <xf numFmtId="1" fontId="1" fillId="11" borderId="5" xfId="23" applyNumberFormat="1" applyFont="1" applyFill="1" applyBorder="1" applyAlignment="1">
      <alignment horizontal="center" wrapText="1"/>
    </xf>
    <xf numFmtId="1" fontId="1" fillId="19" borderId="5" xfId="23" applyNumberFormat="1" applyFont="1" applyFill="1" applyBorder="1" applyAlignment="1">
      <alignment horizontal="center" wrapText="1" readingOrder="1"/>
    </xf>
    <xf numFmtId="0" fontId="1" fillId="19" borderId="5" xfId="19" applyFont="1" applyFill="1" applyBorder="1" applyAlignment="1">
      <alignment wrapText="1" readingOrder="1"/>
    </xf>
    <xf numFmtId="0" fontId="1" fillId="0" borderId="5" xfId="22" applyFont="1" applyBorder="1" applyAlignment="1">
      <alignment horizontal="left" wrapText="1"/>
    </xf>
    <xf numFmtId="0" fontId="1" fillId="0" borderId="5" xfId="32" applyFont="1" applyBorder="1" applyAlignment="1">
      <alignment horizontal="left" wrapText="1"/>
    </xf>
    <xf numFmtId="0" fontId="1" fillId="19" borderId="5" xfId="23" applyFont="1" applyFill="1" applyBorder="1" applyAlignment="1">
      <alignment wrapText="1" readingOrder="1"/>
    </xf>
    <xf numFmtId="49" fontId="1" fillId="0" borderId="5" xfId="23" applyNumberFormat="1" applyFont="1" applyBorder="1" applyAlignment="1" applyProtection="1">
      <alignment horizontal="center"/>
      <protection locked="0"/>
    </xf>
    <xf numFmtId="1" fontId="1" fillId="0" borderId="5" xfId="23" applyNumberFormat="1" applyFont="1" applyBorder="1" applyAlignment="1">
      <alignment horizontal="left"/>
    </xf>
    <xf numFmtId="4" fontId="1" fillId="0" borderId="0" xfId="19" applyNumberFormat="1" applyFont="1" applyAlignment="1" applyProtection="1">
      <alignment horizontal="center" readingOrder="1"/>
      <protection locked="0"/>
    </xf>
    <xf numFmtId="4" fontId="1" fillId="0" borderId="0" xfId="37" applyNumberFormat="1" applyFont="1" applyFill="1" applyAlignment="1" applyProtection="1">
      <alignment horizontal="right"/>
      <protection locked="0"/>
    </xf>
    <xf numFmtId="4" fontId="1" fillId="0" borderId="0" xfId="37" applyNumberFormat="1" applyFont="1" applyFill="1" applyBorder="1" applyAlignment="1" applyProtection="1">
      <alignment horizontal="right"/>
      <protection locked="0"/>
    </xf>
    <xf numFmtId="0" fontId="1" fillId="22" borderId="2" xfId="19" applyFont="1" applyFill="1" applyBorder="1" applyAlignment="1">
      <alignment readingOrder="1"/>
    </xf>
    <xf numFmtId="4" fontId="1" fillId="22" borderId="2" xfId="19" applyNumberFormat="1" applyFont="1" applyFill="1" applyBorder="1" applyAlignment="1" applyProtection="1">
      <alignment horizontal="left" readingOrder="1"/>
      <protection locked="0"/>
    </xf>
    <xf numFmtId="4" fontId="1" fillId="22" borderId="3" xfId="19" applyNumberFormat="1" applyFont="1" applyFill="1" applyBorder="1" applyAlignment="1" applyProtection="1">
      <alignment horizontal="right" readingOrder="1"/>
      <protection locked="0"/>
    </xf>
    <xf numFmtId="1" fontId="1" fillId="19" borderId="5" xfId="23" applyNumberFormat="1" applyFont="1" applyFill="1" applyBorder="1"/>
    <xf numFmtId="1" fontId="1" fillId="19" borderId="5" xfId="19" applyNumberFormat="1" applyFont="1" applyFill="1" applyBorder="1" applyAlignment="1">
      <alignment horizontal="center"/>
    </xf>
    <xf numFmtId="4" fontId="1" fillId="19" borderId="5" xfId="19" applyNumberFormat="1" applyFont="1" applyFill="1" applyBorder="1" applyAlignment="1" applyProtection="1">
      <alignment horizontal="center"/>
      <protection locked="0"/>
    </xf>
    <xf numFmtId="4" fontId="1" fillId="19" borderId="5" xfId="37" applyNumberFormat="1" applyFont="1" applyFill="1" applyBorder="1" applyAlignment="1" applyProtection="1">
      <alignment horizontal="right"/>
      <protection locked="0"/>
    </xf>
    <xf numFmtId="1" fontId="1" fillId="0" borderId="5" xfId="23" applyNumberFormat="1" applyFont="1" applyBorder="1" applyAlignment="1">
      <alignment horizontal="center" readingOrder="1"/>
    </xf>
    <xf numFmtId="0" fontId="1" fillId="0" borderId="5" xfId="0" applyFont="1" applyBorder="1" applyAlignment="1">
      <alignment horizontal="center" wrapText="1" readingOrder="1"/>
    </xf>
    <xf numFmtId="1" fontId="1" fillId="0" borderId="5" xfId="23" applyNumberFormat="1" applyFont="1" applyBorder="1" applyAlignment="1" applyProtection="1">
      <alignment horizontal="center"/>
      <protection locked="0"/>
    </xf>
    <xf numFmtId="4" fontId="1" fillId="0" borderId="5" xfId="19" applyNumberFormat="1" applyFont="1" applyBorder="1" applyAlignment="1" applyProtection="1">
      <alignment horizontal="center"/>
      <protection locked="0"/>
    </xf>
    <xf numFmtId="4" fontId="1" fillId="0" borderId="5" xfId="37" applyNumberFormat="1" applyFont="1" applyFill="1" applyBorder="1" applyAlignment="1" applyProtection="1">
      <alignment horizontal="right"/>
      <protection locked="0"/>
    </xf>
    <xf numFmtId="49" fontId="1" fillId="0" borderId="3" xfId="23" applyNumberFormat="1" applyFont="1" applyBorder="1" applyAlignment="1">
      <alignment wrapText="1" readingOrder="1"/>
    </xf>
    <xf numFmtId="0" fontId="1" fillId="0" borderId="5" xfId="19" applyFont="1" applyBorder="1" applyAlignment="1">
      <alignment horizontal="center" readingOrder="1"/>
    </xf>
    <xf numFmtId="1" fontId="1" fillId="0" borderId="5" xfId="19" applyNumberFormat="1" applyFont="1" applyBorder="1" applyAlignment="1" applyProtection="1">
      <alignment horizontal="center"/>
      <protection locked="0"/>
    </xf>
    <xf numFmtId="4" fontId="1" fillId="19" borderId="5" xfId="23" applyNumberFormat="1" applyFont="1" applyFill="1" applyBorder="1" applyProtection="1">
      <protection locked="0"/>
    </xf>
    <xf numFmtId="1" fontId="1" fillId="19" borderId="5" xfId="19" applyNumberFormat="1" applyFont="1" applyFill="1" applyBorder="1"/>
    <xf numFmtId="4" fontId="1" fillId="19" borderId="5" xfId="19" applyNumberFormat="1" applyFont="1" applyFill="1" applyBorder="1" applyProtection="1">
      <protection locked="0"/>
    </xf>
    <xf numFmtId="1" fontId="1" fillId="0" borderId="2" xfId="19" applyNumberFormat="1" applyFont="1" applyBorder="1" applyAlignment="1" applyProtection="1">
      <alignment horizontal="center"/>
      <protection locked="0"/>
    </xf>
    <xf numFmtId="1" fontId="1" fillId="22" borderId="5" xfId="23" applyNumberFormat="1" applyFont="1" applyFill="1" applyBorder="1" applyAlignment="1">
      <alignment horizontal="center"/>
    </xf>
    <xf numFmtId="0" fontId="1" fillId="22" borderId="5" xfId="19" applyFont="1" applyFill="1" applyBorder="1" applyAlignment="1">
      <alignment horizontal="center" wrapText="1" readingOrder="1"/>
    </xf>
    <xf numFmtId="0" fontId="1" fillId="22" borderId="5" xfId="19" applyFont="1" applyFill="1" applyBorder="1" applyAlignment="1">
      <alignment horizontal="center" readingOrder="1"/>
    </xf>
    <xf numFmtId="0" fontId="1" fillId="22" borderId="5" xfId="19" applyFont="1" applyFill="1" applyBorder="1" applyAlignment="1">
      <alignment horizontal="left" wrapText="1" readingOrder="1"/>
    </xf>
    <xf numFmtId="1" fontId="1" fillId="22" borderId="5" xfId="19" applyNumberFormat="1" applyFont="1" applyFill="1" applyBorder="1" applyAlignment="1">
      <alignment horizontal="center"/>
    </xf>
    <xf numFmtId="1" fontId="1" fillId="0" borderId="0" xfId="19" applyNumberFormat="1" applyFont="1" applyAlignment="1">
      <alignment horizontal="center"/>
    </xf>
    <xf numFmtId="0" fontId="1" fillId="0" borderId="0" xfId="19" applyFont="1" applyAlignment="1">
      <alignment readingOrder="1"/>
    </xf>
    <xf numFmtId="0" fontId="1" fillId="0" borderId="0" xfId="19" applyFont="1" applyAlignment="1">
      <alignment wrapText="1" readingOrder="1"/>
    </xf>
    <xf numFmtId="4" fontId="1" fillId="0" borderId="0" xfId="19" applyNumberFormat="1" applyFont="1" applyAlignment="1" applyProtection="1">
      <alignment horizontal="center"/>
      <protection locked="0"/>
    </xf>
    <xf numFmtId="4" fontId="1" fillId="5" borderId="2" xfId="34" applyNumberFormat="1" applyFont="1" applyFill="1" applyBorder="1" applyAlignment="1" applyProtection="1">
      <alignment horizontal="center"/>
      <protection locked="0"/>
    </xf>
    <xf numFmtId="4" fontId="1" fillId="5" borderId="3" xfId="34" applyNumberFormat="1" applyFont="1" applyFill="1" applyBorder="1" applyAlignment="1" applyProtection="1">
      <alignment horizontal="right"/>
      <protection locked="0"/>
    </xf>
    <xf numFmtId="164" fontId="1" fillId="0" borderId="5" xfId="0" applyNumberFormat="1" applyFont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left"/>
    </xf>
    <xf numFmtId="0" fontId="1" fillId="0" borderId="3" xfId="0" applyFont="1" applyBorder="1"/>
    <xf numFmtId="1" fontId="1" fillId="0" borderId="5" xfId="0" applyNumberFormat="1" applyFont="1" applyBorder="1" applyAlignment="1">
      <alignment horizontal="left" wrapText="1"/>
    </xf>
    <xf numFmtId="1" fontId="1" fillId="0" borderId="5" xfId="0" applyNumberFormat="1" applyFont="1" applyBorder="1" applyAlignment="1">
      <alignment horizontal="center" wrapText="1"/>
    </xf>
    <xf numFmtId="4" fontId="1" fillId="0" borderId="5" xfId="0" applyNumberFormat="1" applyFont="1" applyBorder="1" applyAlignment="1">
      <alignment horizontal="center" wrapText="1"/>
    </xf>
    <xf numFmtId="4" fontId="1" fillId="0" borderId="5" xfId="23" applyNumberFormat="1" applyFont="1" applyBorder="1" applyAlignment="1" applyProtection="1">
      <alignment horizontal="right" wrapText="1"/>
      <protection locked="0"/>
    </xf>
    <xf numFmtId="1" fontId="1" fillId="0" borderId="5" xfId="0" applyNumberFormat="1" applyFont="1" applyBorder="1" applyAlignment="1">
      <alignment horizontal="center"/>
    </xf>
    <xf numFmtId="0" fontId="1" fillId="0" borderId="5" xfId="0" applyFont="1" applyBorder="1" applyAlignment="1" applyProtection="1">
      <alignment horizontal="left" wrapText="1"/>
      <protection locked="0"/>
    </xf>
    <xf numFmtId="0" fontId="1" fillId="0" borderId="5" xfId="0" applyFont="1" applyBorder="1" applyAlignment="1">
      <alignment horizontal="left" wrapText="1"/>
    </xf>
    <xf numFmtId="0" fontId="1" fillId="0" borderId="3" xfId="0" applyFont="1" applyBorder="1" applyAlignment="1">
      <alignment wrapText="1"/>
    </xf>
    <xf numFmtId="3" fontId="1" fillId="0" borderId="5" xfId="0" applyNumberFormat="1" applyFont="1" applyBorder="1" applyAlignment="1">
      <alignment horizontal="left" wrapText="1"/>
    </xf>
    <xf numFmtId="49" fontId="1" fillId="0" borderId="5" xfId="0" applyNumberFormat="1" applyFont="1" applyBorder="1" applyAlignment="1">
      <alignment horizontal="center" wrapText="1"/>
    </xf>
    <xf numFmtId="3" fontId="1" fillId="0" borderId="5" xfId="0" applyNumberFormat="1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3" fontId="1" fillId="0" borderId="5" xfId="0" applyNumberFormat="1" applyFont="1" applyBorder="1" applyAlignment="1">
      <alignment wrapText="1"/>
    </xf>
    <xf numFmtId="0" fontId="1" fillId="0" borderId="10" xfId="0" applyFont="1" applyBorder="1" applyAlignment="1">
      <alignment horizontal="center" wrapText="1"/>
    </xf>
    <xf numFmtId="0" fontId="1" fillId="0" borderId="5" xfId="0" applyFont="1" applyBorder="1" applyAlignment="1">
      <alignment wrapText="1" readingOrder="1"/>
    </xf>
    <xf numFmtId="0" fontId="1" fillId="0" borderId="5" xfId="0" applyFont="1" applyBorder="1" applyAlignment="1">
      <alignment horizontal="left" wrapText="1" readingOrder="1"/>
    </xf>
    <xf numFmtId="3" fontId="1" fillId="8" borderId="5" xfId="0" applyNumberFormat="1" applyFont="1" applyFill="1" applyBorder="1" applyAlignment="1">
      <alignment horizontal="left" wrapText="1"/>
    </xf>
    <xf numFmtId="0" fontId="1" fillId="9" borderId="5" xfId="0" applyFont="1" applyFill="1" applyBorder="1" applyAlignment="1">
      <alignment horizontal="left" wrapText="1"/>
    </xf>
    <xf numFmtId="0" fontId="1" fillId="9" borderId="5" xfId="0" applyFont="1" applyFill="1" applyBorder="1" applyAlignment="1">
      <alignment wrapText="1"/>
    </xf>
    <xf numFmtId="1" fontId="1" fillId="0" borderId="5" xfId="0" applyNumberFormat="1" applyFont="1" applyBorder="1" applyAlignment="1">
      <alignment horizontal="center" wrapText="1" readingOrder="1"/>
    </xf>
    <xf numFmtId="1" fontId="1" fillId="0" borderId="11" xfId="0" applyNumberFormat="1" applyFont="1" applyBorder="1" applyAlignment="1">
      <alignment horizontal="center" wrapText="1"/>
    </xf>
    <xf numFmtId="1" fontId="1" fillId="0" borderId="12" xfId="0" applyNumberFormat="1" applyFont="1" applyBorder="1" applyAlignment="1">
      <alignment horizontal="center" wrapText="1"/>
    </xf>
    <xf numFmtId="0" fontId="1" fillId="0" borderId="5" xfId="34" applyFont="1" applyBorder="1" applyAlignment="1">
      <alignment horizontal="left"/>
    </xf>
    <xf numFmtId="0" fontId="1" fillId="7" borderId="5" xfId="0" applyFont="1" applyFill="1" applyBorder="1" applyAlignment="1">
      <alignment horizontal="left" wrapText="1"/>
    </xf>
    <xf numFmtId="1" fontId="1" fillId="7" borderId="5" xfId="0" applyNumberFormat="1" applyFont="1" applyFill="1" applyBorder="1"/>
    <xf numFmtId="4" fontId="1" fillId="7" borderId="9" xfId="0" applyNumberFormat="1" applyFont="1" applyFill="1" applyBorder="1" applyAlignment="1">
      <alignment horizontal="center" wrapText="1"/>
    </xf>
    <xf numFmtId="4" fontId="1" fillId="7" borderId="5" xfId="23" applyNumberFormat="1" applyFont="1" applyFill="1" applyBorder="1" applyAlignment="1" applyProtection="1">
      <alignment horizontal="right" wrapText="1"/>
      <protection locked="0"/>
    </xf>
    <xf numFmtId="49" fontId="1" fillId="0" borderId="5" xfId="0" applyNumberFormat="1" applyFont="1" applyBorder="1" applyAlignment="1">
      <alignment horizontal="left" wrapText="1"/>
    </xf>
    <xf numFmtId="1" fontId="1" fillId="0" borderId="5" xfId="0" applyNumberFormat="1" applyFont="1" applyBorder="1" applyAlignment="1">
      <alignment horizontal="left"/>
    </xf>
    <xf numFmtId="0" fontId="1" fillId="10" borderId="5" xfId="0" applyFont="1" applyFill="1" applyBorder="1" applyAlignment="1">
      <alignment horizontal="left" wrapText="1"/>
    </xf>
    <xf numFmtId="1" fontId="1" fillId="0" borderId="5" xfId="0" applyNumberFormat="1" applyFont="1" applyBorder="1" applyAlignment="1">
      <alignment horizontal="left" wrapText="1" readingOrder="1"/>
    </xf>
    <xf numFmtId="49" fontId="1" fillId="0" borderId="5" xfId="0" applyNumberFormat="1" applyFont="1" applyBorder="1" applyAlignment="1">
      <alignment horizontal="left"/>
    </xf>
    <xf numFmtId="169" fontId="1" fillId="0" borderId="5" xfId="0" applyNumberFormat="1" applyFont="1" applyBorder="1" applyAlignment="1">
      <alignment horizontal="center" wrapText="1"/>
    </xf>
    <xf numFmtId="0" fontId="1" fillId="0" borderId="5" xfId="0" applyFont="1" applyBorder="1"/>
    <xf numFmtId="49" fontId="1" fillId="0" borderId="5" xfId="22" applyNumberFormat="1" applyFont="1" applyBorder="1">
      <alignment wrapText="1"/>
    </xf>
    <xf numFmtId="49" fontId="1" fillId="0" borderId="5" xfId="0" applyNumberFormat="1" applyFont="1" applyBorder="1" applyAlignment="1">
      <alignment wrapText="1"/>
    </xf>
    <xf numFmtId="49" fontId="1" fillId="0" borderId="5" xfId="0" applyNumberFormat="1" applyFont="1" applyBorder="1" applyAlignment="1">
      <alignment wrapText="1" readingOrder="1"/>
    </xf>
    <xf numFmtId="4" fontId="1" fillId="7" borderId="5" xfId="23" applyNumberFormat="1" applyFont="1" applyFill="1" applyBorder="1" applyAlignment="1" applyProtection="1">
      <alignment horizontal="center" wrapText="1"/>
      <protection locked="0"/>
    </xf>
    <xf numFmtId="1" fontId="1" fillId="0" borderId="5" xfId="23" applyNumberFormat="1" applyFont="1" applyBorder="1" applyAlignment="1">
      <alignment wrapText="1"/>
    </xf>
    <xf numFmtId="0" fontId="1" fillId="0" borderId="3" xfId="34" applyFont="1" applyBorder="1" applyAlignment="1">
      <alignment horizontal="center" wrapText="1" readingOrder="1"/>
    </xf>
    <xf numFmtId="1" fontId="1" fillId="11" borderId="5" xfId="0" applyNumberFormat="1" applyFont="1" applyFill="1" applyBorder="1" applyAlignment="1">
      <alignment wrapText="1"/>
    </xf>
    <xf numFmtId="0" fontId="1" fillId="11" borderId="5" xfId="0" applyFont="1" applyFill="1" applyBorder="1" applyAlignment="1">
      <alignment wrapText="1"/>
    </xf>
    <xf numFmtId="1" fontId="1" fillId="12" borderId="5" xfId="0" applyNumberFormat="1" applyFont="1" applyFill="1" applyBorder="1" applyAlignment="1">
      <alignment horizontal="center" wrapText="1"/>
    </xf>
    <xf numFmtId="0" fontId="1" fillId="0" borderId="5" xfId="34" applyFont="1" applyBorder="1" applyAlignment="1">
      <alignment wrapText="1"/>
    </xf>
    <xf numFmtId="0" fontId="1" fillId="0" borderId="5" xfId="29" applyFont="1" applyBorder="1" applyAlignment="1">
      <alignment wrapText="1"/>
    </xf>
    <xf numFmtId="0" fontId="1" fillId="0" borderId="5" xfId="34" applyFont="1" applyBorder="1" applyAlignment="1">
      <alignment wrapText="1" readingOrder="1"/>
    </xf>
    <xf numFmtId="0" fontId="1" fillId="0" borderId="5" xfId="34" applyFont="1" applyBorder="1" applyAlignment="1">
      <alignment horizontal="center" wrapText="1"/>
    </xf>
    <xf numFmtId="0" fontId="1" fillId="11" borderId="5" xfId="0" applyFont="1" applyFill="1" applyBorder="1" applyAlignment="1">
      <alignment horizontal="left"/>
    </xf>
    <xf numFmtId="0" fontId="1" fillId="0" borderId="5" xfId="34" applyFont="1" applyBorder="1" applyAlignment="1" applyProtection="1">
      <alignment horizontal="left"/>
      <protection locked="0"/>
    </xf>
    <xf numFmtId="0" fontId="1" fillId="11" borderId="5" xfId="0" applyFont="1" applyFill="1" applyBorder="1" applyAlignment="1" applyProtection="1">
      <alignment horizontal="left" wrapText="1"/>
      <protection locked="0"/>
    </xf>
    <xf numFmtId="0" fontId="1" fillId="0" borderId="5" xfId="0" applyFont="1" applyBorder="1" applyAlignment="1">
      <alignment readingOrder="1"/>
    </xf>
    <xf numFmtId="0" fontId="1" fillId="0" borderId="5" xfId="34" applyFont="1" applyBorder="1" applyAlignment="1">
      <alignment horizontal="left" wrapText="1" readingOrder="1"/>
    </xf>
    <xf numFmtId="0" fontId="1" fillId="0" borderId="5" xfId="34" applyFont="1" applyBorder="1" applyAlignment="1">
      <alignment horizontal="left" readingOrder="1"/>
    </xf>
    <xf numFmtId="0" fontId="1" fillId="11" borderId="5" xfId="19" applyFont="1" applyFill="1" applyBorder="1" applyAlignment="1">
      <alignment horizontal="left" wrapText="1"/>
    </xf>
    <xf numFmtId="1" fontId="1" fillId="0" borderId="1" xfId="23" applyNumberFormat="1" applyFont="1" applyBorder="1" applyAlignment="1">
      <alignment horizontal="center"/>
    </xf>
    <xf numFmtId="1" fontId="1" fillId="0" borderId="1" xfId="23" applyNumberFormat="1" applyFont="1" applyBorder="1" applyAlignment="1">
      <alignment horizontal="center" wrapText="1"/>
    </xf>
    <xf numFmtId="0" fontId="1" fillId="10" borderId="5" xfId="0" applyFont="1" applyFill="1" applyBorder="1" applyAlignment="1">
      <alignment wrapText="1"/>
    </xf>
    <xf numFmtId="0" fontId="1" fillId="0" borderId="0" xfId="34" applyFont="1" applyAlignment="1">
      <alignment horizontal="center"/>
    </xf>
    <xf numFmtId="0" fontId="1" fillId="0" borderId="0" xfId="34" applyFont="1"/>
    <xf numFmtId="0" fontId="1" fillId="0" borderId="0" xfId="34" applyFont="1" applyAlignment="1">
      <alignment horizontal="left"/>
    </xf>
    <xf numFmtId="4" fontId="1" fillId="0" borderId="0" xfId="34" applyNumberFormat="1" applyFont="1" applyAlignment="1" applyProtection="1">
      <alignment horizontal="center"/>
      <protection locked="0"/>
    </xf>
    <xf numFmtId="4" fontId="1" fillId="0" borderId="0" xfId="34" applyNumberFormat="1" applyFont="1" applyAlignment="1" applyProtection="1">
      <alignment horizontal="right"/>
      <protection locked="0"/>
    </xf>
    <xf numFmtId="1" fontId="12" fillId="0" borderId="5" xfId="23" applyNumberFormat="1" applyFont="1" applyBorder="1" applyAlignment="1">
      <alignment horizontal="left" wrapText="1"/>
    </xf>
    <xf numFmtId="1" fontId="19" fillId="23" borderId="5" xfId="23" applyNumberFormat="1" applyFont="1" applyFill="1" applyBorder="1" applyAlignment="1">
      <alignment horizontal="center" vertical="center"/>
    </xf>
    <xf numFmtId="49" fontId="19" fillId="23" borderId="5" xfId="19" applyNumberFormat="1" applyFont="1" applyFill="1" applyBorder="1" applyAlignment="1">
      <alignment horizontal="right" wrapText="1" readingOrder="1"/>
    </xf>
    <xf numFmtId="49" fontId="19" fillId="23" borderId="5" xfId="19" applyNumberFormat="1" applyFont="1" applyFill="1" applyBorder="1" applyAlignment="1">
      <alignment horizontal="right" indent="1" readingOrder="1"/>
    </xf>
    <xf numFmtId="2" fontId="19" fillId="23" borderId="5" xfId="19" applyNumberFormat="1" applyFont="1" applyFill="1" applyBorder="1" applyAlignment="1">
      <alignment wrapText="1"/>
    </xf>
    <xf numFmtId="0" fontId="19" fillId="23" borderId="5" xfId="19" applyFont="1" applyFill="1" applyBorder="1" applyAlignment="1">
      <alignment horizontal="left" vertical="center" wrapText="1"/>
    </xf>
    <xf numFmtId="0" fontId="19" fillId="23" borderId="5" xfId="19" applyFont="1" applyFill="1" applyBorder="1" applyAlignment="1">
      <alignment horizontal="left" wrapText="1" readingOrder="1"/>
    </xf>
    <xf numFmtId="0" fontId="19" fillId="23" borderId="5" xfId="19" applyFont="1" applyFill="1" applyBorder="1" applyAlignment="1">
      <alignment horizontal="center" vertical="center" wrapText="1"/>
    </xf>
    <xf numFmtId="1" fontId="19" fillId="0" borderId="5" xfId="23" applyNumberFormat="1" applyFont="1" applyFill="1" applyBorder="1" applyAlignment="1">
      <alignment horizontal="center" vertical="center"/>
    </xf>
    <xf numFmtId="49" fontId="19" fillId="0" borderId="5" xfId="19" applyNumberFormat="1" applyFont="1" applyFill="1" applyBorder="1" applyAlignment="1">
      <alignment horizontal="right" wrapText="1"/>
    </xf>
    <xf numFmtId="0" fontId="19" fillId="0" borderId="5" xfId="19" applyFont="1" applyFill="1" applyBorder="1" applyAlignment="1">
      <alignment wrapText="1"/>
    </xf>
    <xf numFmtId="0" fontId="19" fillId="0" borderId="5" xfId="19" applyFont="1" applyFill="1" applyBorder="1" applyAlignment="1">
      <alignment horizontal="center" vertical="center"/>
    </xf>
    <xf numFmtId="4" fontId="6" fillId="0" borderId="0" xfId="23" applyNumberFormat="1" applyFont="1" applyFill="1" applyProtection="1">
      <protection locked="0"/>
    </xf>
    <xf numFmtId="49" fontId="6" fillId="0" borderId="0" xfId="23" applyNumberFormat="1" applyFont="1" applyFill="1" applyProtection="1">
      <protection locked="0"/>
    </xf>
    <xf numFmtId="0" fontId="19" fillId="0" borderId="5" xfId="19" applyFont="1" applyFill="1" applyBorder="1" applyAlignment="1">
      <alignment horizontal="center" vertical="center" wrapText="1"/>
    </xf>
    <xf numFmtId="1" fontId="3" fillId="24" borderId="5" xfId="23" applyNumberFormat="1" applyFill="1" applyBorder="1" applyAlignment="1">
      <alignment horizontal="center"/>
    </xf>
    <xf numFmtId="0" fontId="3" fillId="24" borderId="5" xfId="33" applyFill="1" applyBorder="1" applyAlignment="1" applyProtection="1">
      <alignment horizontal="center" wrapText="1" readingOrder="1"/>
      <protection locked="0"/>
    </xf>
    <xf numFmtId="0" fontId="3" fillId="24" borderId="5" xfId="33" applyFill="1" applyBorder="1" applyAlignment="1" applyProtection="1">
      <alignment horizontal="left" wrapText="1" readingOrder="1"/>
      <protection locked="0"/>
    </xf>
    <xf numFmtId="0" fontId="3" fillId="24" borderId="5" xfId="33" applyFill="1" applyBorder="1" applyAlignment="1" applyProtection="1">
      <alignment wrapText="1" readingOrder="1"/>
      <protection locked="0"/>
    </xf>
    <xf numFmtId="49" fontId="3" fillId="24" borderId="5" xfId="19" applyNumberFormat="1" applyFill="1" applyBorder="1" applyAlignment="1">
      <alignment horizontal="center" wrapText="1" readingOrder="1"/>
    </xf>
    <xf numFmtId="1" fontId="8" fillId="0" borderId="0" xfId="23" applyNumberFormat="1" applyFont="1" applyAlignment="1" applyProtection="1">
      <alignment horizontal="left" vertical="center"/>
      <protection locked="0"/>
    </xf>
    <xf numFmtId="1" fontId="12" fillId="19" borderId="5" xfId="23" applyNumberFormat="1" applyFont="1" applyFill="1" applyBorder="1" applyAlignment="1">
      <alignment horizontal="center" vertical="center"/>
    </xf>
    <xf numFmtId="0" fontId="12" fillId="0" borderId="7" xfId="0" applyFont="1" applyBorder="1" applyAlignment="1">
      <alignment horizontal="right" vertical="center"/>
    </xf>
    <xf numFmtId="49" fontId="1" fillId="24" borderId="5" xfId="19" applyNumberFormat="1" applyFont="1" applyFill="1" applyBorder="1" applyAlignment="1">
      <alignment horizontal="center" wrapText="1" readingOrder="1"/>
    </xf>
  </cellXfs>
  <cellStyles count="41">
    <cellStyle name="Comma 2" xfId="1" xr:uid="{00000000-0005-0000-0000-000006000000}"/>
    <cellStyle name="Comma 2 2" xfId="2" xr:uid="{00000000-0005-0000-0000-000007000000}"/>
    <cellStyle name="Comma 2 2 2" xfId="3" xr:uid="{00000000-0005-0000-0000-000008000000}"/>
    <cellStyle name="Comma 2 2 3" xfId="39" xr:uid="{936F97F5-B5F4-4D31-A269-18513BD264D0}"/>
    <cellStyle name="Comma 2 3" xfId="4" xr:uid="{00000000-0005-0000-0000-000009000000}"/>
    <cellStyle name="Comma 2 3 2" xfId="5" xr:uid="{00000000-0005-0000-0000-00000A000000}"/>
    <cellStyle name="Comma 3" xfId="6" xr:uid="{00000000-0005-0000-0000-00000B000000}"/>
    <cellStyle name="Comma 3 2" xfId="7" xr:uid="{00000000-0005-0000-0000-00000C000000}"/>
    <cellStyle name="Comma 3 2 2" xfId="8" xr:uid="{00000000-0005-0000-0000-00000D000000}"/>
    <cellStyle name="Comma 3 2 3" xfId="37" xr:uid="{18654C73-03D4-4FA3-AEA8-C0331FEBE064}"/>
    <cellStyle name="Comma 3 3" xfId="9" xr:uid="{00000000-0005-0000-0000-00000E000000}"/>
    <cellStyle name="Comma 3 4" xfId="10" xr:uid="{00000000-0005-0000-0000-00000F000000}"/>
    <cellStyle name="Comma 3 5" xfId="11" xr:uid="{00000000-0005-0000-0000-000010000000}"/>
    <cellStyle name="Comma 4" xfId="12" xr:uid="{00000000-0005-0000-0000-000011000000}"/>
    <cellStyle name="Currency 2" xfId="13" xr:uid="{00000000-0005-0000-0000-000012000000}"/>
    <cellStyle name="Currency 3" xfId="14" xr:uid="{00000000-0005-0000-0000-000013000000}"/>
    <cellStyle name="Currency 3 2" xfId="40" xr:uid="{13783BC0-3314-4CDF-9F7D-3E4491B984A4}"/>
    <cellStyle name="Normal" xfId="0" builtinId="0"/>
    <cellStyle name="Normal 10" xfId="15" xr:uid="{00000000-0005-0000-0000-000014000000}"/>
    <cellStyle name="Normal 10 2" xfId="16" xr:uid="{00000000-0005-0000-0000-000015000000}"/>
    <cellStyle name="Normal 11" xfId="17" xr:uid="{00000000-0005-0000-0000-000016000000}"/>
    <cellStyle name="Normal 12" xfId="18" xr:uid="{00000000-0005-0000-0000-000017000000}"/>
    <cellStyle name="Normal 2" xfId="19" xr:uid="{00000000-0005-0000-0000-000018000000}"/>
    <cellStyle name="Normal 2 2" xfId="20" xr:uid="{00000000-0005-0000-0000-000019000000}"/>
    <cellStyle name="Normal 2 2 2" xfId="21" xr:uid="{00000000-0005-0000-0000-00001A000000}"/>
    <cellStyle name="Normal 2 2 3" xfId="38" xr:uid="{B5A0B4E8-03AD-4BD2-B497-1EE38B1F850A}"/>
    <cellStyle name="Normal 2 3" xfId="22" xr:uid="{00000000-0005-0000-0000-00001B000000}"/>
    <cellStyle name="Normal 2_Katalog knjiga" xfId="23" xr:uid="{00000000-0005-0000-0000-00001C000000}"/>
    <cellStyle name="Normal 3" xfId="24" xr:uid="{00000000-0005-0000-0000-00001D000000}"/>
    <cellStyle name="Normal 4" xfId="25" xr:uid="{00000000-0005-0000-0000-00001E000000}"/>
    <cellStyle name="Normal 5" xfId="26" xr:uid="{00000000-0005-0000-0000-00001F000000}"/>
    <cellStyle name="Normal 6" xfId="27" xr:uid="{00000000-0005-0000-0000-000020000000}"/>
    <cellStyle name="Normal 6 2" xfId="34" xr:uid="{645A5471-7137-4F0B-8706-8FBCF093E44A}"/>
    <cellStyle name="Normal 6 2 2" xfId="35" xr:uid="{8A722938-E02A-4B9B-BC00-A6006BD7F465}"/>
    <cellStyle name="Normal 7" xfId="28" xr:uid="{00000000-0005-0000-0000-000021000000}"/>
    <cellStyle name="Normal 7 2" xfId="29" xr:uid="{00000000-0005-0000-0000-000022000000}"/>
    <cellStyle name="Normal 7 2 2" xfId="36" xr:uid="{1FAC9E17-5761-470B-9772-F72C02DD6FB0}"/>
    <cellStyle name="Normal 8" xfId="30" xr:uid="{00000000-0005-0000-0000-000023000000}"/>
    <cellStyle name="Normal 9" xfId="31" xr:uid="{00000000-0005-0000-0000-000024000000}"/>
    <cellStyle name="Normal 9 2" xfId="32" xr:uid="{00000000-0005-0000-0000-000025000000}"/>
    <cellStyle name="Normalno 2" xfId="33" xr:uid="{00000000-0005-0000-0000-000026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800080"/>
      </font>
      <fill>
        <patternFill>
          <bgColor rgb="FFFF99CC"/>
        </patternFill>
      </fill>
    </dxf>
    <dxf>
      <font>
        <color rgb="FF800080"/>
      </font>
      <fill>
        <patternFill>
          <bgColor rgb="FFFF99CC"/>
        </patternFill>
      </fill>
    </dxf>
    <dxf>
      <font>
        <color rgb="FF800080"/>
      </font>
      <fill>
        <patternFill>
          <bgColor rgb="FFFF99CC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BFBFBF"/>
      <rgbColor rgb="FF808080"/>
      <rgbColor rgb="FFFFC7CE"/>
      <rgbColor rgb="FF993366"/>
      <rgbColor rgb="FFFFDDFF"/>
      <rgbColor rgb="FFDAE3F3"/>
      <rgbColor rgb="FF660066"/>
      <rgbColor rgb="FFF4B183"/>
      <rgbColor rgb="FF0066CC"/>
      <rgbColor rgb="FFD6DC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BDBDB"/>
      <rgbColor rgb="FFC5E0B4"/>
      <rgbColor rgb="FFFFE699"/>
      <rgbColor rgb="FF9DC3E6"/>
      <rgbColor rgb="FFFF99CC"/>
      <rgbColor rgb="FFD0CECE"/>
      <rgbColor rgb="FFFEE08C"/>
      <rgbColor rgb="FF3366FF"/>
      <rgbColor rgb="FF33CCCC"/>
      <rgbColor rgb="FF99CC00"/>
      <rgbColor rgb="FFFFCC00"/>
      <rgbColor rgb="FFFF9900"/>
      <rgbColor rgb="FFFF6600"/>
      <rgbColor rgb="FF666699"/>
      <rgbColor rgb="FFFFCCFF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E699"/>
    <pageSetUpPr fitToPage="1"/>
  </sheetPr>
  <dimension ref="A1:AMJ85"/>
  <sheetViews>
    <sheetView view="pageBreakPreview" zoomScaleNormal="90" zoomScaleSheetLayoutView="100" zoomScalePageLayoutView="90" workbookViewId="0">
      <pane ySplit="2" topLeftCell="A3" activePane="bottomLeft" state="frozen"/>
      <selection activeCell="M96" sqref="M96"/>
      <selection pane="bottomLeft" activeCell="M96" sqref="M96"/>
    </sheetView>
  </sheetViews>
  <sheetFormatPr defaultColWidth="9.140625" defaultRowHeight="12.75"/>
  <cols>
    <col min="1" max="1" width="5.42578125" style="346" customWidth="1"/>
    <col min="2" max="2" width="5.7109375" style="347" customWidth="1"/>
    <col min="3" max="3" width="7" style="347" customWidth="1"/>
    <col min="4" max="4" width="43.7109375" style="348" customWidth="1"/>
    <col min="5" max="5" width="42" style="348" customWidth="1"/>
    <col min="6" max="6" width="47.140625" style="349" customWidth="1"/>
    <col min="7" max="7" width="23.5703125" style="349" customWidth="1"/>
    <col min="8" max="8" width="14.28515625" style="350" customWidth="1"/>
    <col min="9" max="9" width="13.140625" style="351" customWidth="1"/>
    <col min="10" max="10" width="15.140625" style="352" customWidth="1"/>
    <col min="11" max="12" width="9.140625" style="2"/>
    <col min="13" max="13" width="10.7109375" style="2" customWidth="1"/>
    <col min="14" max="20" width="9.140625" style="2"/>
    <col min="21" max="1024" width="9.140625" style="3"/>
  </cols>
  <sheetData>
    <row r="1" spans="1:10" s="2" customFormat="1" ht="30" customHeight="1">
      <c r="A1" s="300" t="s">
        <v>1073</v>
      </c>
      <c r="B1" s="301"/>
      <c r="C1" s="301"/>
      <c r="D1" s="301"/>
      <c r="E1" s="301"/>
      <c r="F1" s="301"/>
      <c r="G1" s="301"/>
      <c r="H1" s="301"/>
      <c r="I1" s="302"/>
      <c r="J1" s="303"/>
    </row>
    <row r="2" spans="1:10" s="4" customFormat="1" ht="60.75" customHeight="1">
      <c r="A2" s="304" t="s">
        <v>0</v>
      </c>
      <c r="B2" s="305" t="s">
        <v>1</v>
      </c>
      <c r="C2" s="306" t="s">
        <v>2</v>
      </c>
      <c r="D2" s="305" t="s">
        <v>3</v>
      </c>
      <c r="E2" s="305" t="s">
        <v>4</v>
      </c>
      <c r="F2" s="305" t="s">
        <v>5</v>
      </c>
      <c r="G2" s="305" t="s">
        <v>6</v>
      </c>
      <c r="H2" s="307" t="s">
        <v>7</v>
      </c>
      <c r="I2" s="221" t="s">
        <v>8</v>
      </c>
      <c r="J2" s="221" t="s">
        <v>9</v>
      </c>
    </row>
    <row r="3" spans="1:10" s="2" customFormat="1">
      <c r="A3" s="308" t="s">
        <v>10</v>
      </c>
      <c r="B3" s="309"/>
      <c r="C3" s="309"/>
      <c r="D3" s="309"/>
      <c r="E3" s="309"/>
      <c r="F3" s="309"/>
      <c r="G3" s="309"/>
      <c r="H3" s="309"/>
      <c r="I3" s="310"/>
      <c r="J3" s="310"/>
    </row>
    <row r="4" spans="1:10" s="2" customFormat="1" ht="25.5">
      <c r="A4" s="79" t="s">
        <v>11</v>
      </c>
      <c r="B4" s="311"/>
      <c r="C4" s="311"/>
      <c r="D4" s="247" t="s">
        <v>12</v>
      </c>
      <c r="E4" s="247" t="s">
        <v>13</v>
      </c>
      <c r="F4" s="297" t="s">
        <v>14</v>
      </c>
      <c r="G4" s="77" t="s">
        <v>27</v>
      </c>
      <c r="H4" s="312"/>
      <c r="I4" s="313">
        <v>0</v>
      </c>
      <c r="J4" s="314">
        <f>H4*I4</f>
        <v>0</v>
      </c>
    </row>
    <row r="5" spans="1:10" s="2" customFormat="1" ht="25.5">
      <c r="A5" s="79" t="s">
        <v>15</v>
      </c>
      <c r="B5" s="311"/>
      <c r="C5" s="311"/>
      <c r="D5" s="247" t="s">
        <v>16</v>
      </c>
      <c r="E5" s="247" t="s">
        <v>17</v>
      </c>
      <c r="F5" s="297" t="s">
        <v>18</v>
      </c>
      <c r="G5" s="77" t="s">
        <v>27</v>
      </c>
      <c r="H5" s="312"/>
      <c r="I5" s="313">
        <v>0</v>
      </c>
      <c r="J5" s="314">
        <f>H5*I5</f>
        <v>0</v>
      </c>
    </row>
    <row r="6" spans="1:10" s="5" customFormat="1" ht="25.5">
      <c r="A6" s="79" t="s">
        <v>19</v>
      </c>
      <c r="B6" s="311"/>
      <c r="C6" s="311"/>
      <c r="D6" s="247" t="s">
        <v>20</v>
      </c>
      <c r="E6" s="247" t="s">
        <v>21</v>
      </c>
      <c r="F6" s="297" t="s">
        <v>22</v>
      </c>
      <c r="G6" s="77" t="s">
        <v>27</v>
      </c>
      <c r="H6" s="312"/>
      <c r="I6" s="313">
        <v>0</v>
      </c>
      <c r="J6" s="314">
        <f>H6*I6</f>
        <v>0</v>
      </c>
    </row>
    <row r="7" spans="1:10" s="5" customFormat="1" ht="25.5">
      <c r="A7" s="79" t="s">
        <v>23</v>
      </c>
      <c r="B7" s="315"/>
      <c r="C7" s="315"/>
      <c r="D7" s="247" t="s">
        <v>24</v>
      </c>
      <c r="E7" s="247" t="s">
        <v>25</v>
      </c>
      <c r="F7" s="297" t="s">
        <v>26</v>
      </c>
      <c r="G7" s="77" t="s">
        <v>27</v>
      </c>
      <c r="H7" s="312"/>
      <c r="I7" s="313">
        <v>0</v>
      </c>
      <c r="J7" s="314">
        <f>H7*I7</f>
        <v>0</v>
      </c>
    </row>
    <row r="8" spans="1:10" s="2" customFormat="1" ht="25.5">
      <c r="A8" s="79" t="s">
        <v>28</v>
      </c>
      <c r="B8" s="315"/>
      <c r="C8" s="315"/>
      <c r="D8" s="247" t="s">
        <v>29</v>
      </c>
      <c r="E8" s="297" t="s">
        <v>30</v>
      </c>
      <c r="F8" s="297" t="s">
        <v>31</v>
      </c>
      <c r="G8" s="162" t="s">
        <v>32</v>
      </c>
      <c r="H8" s="312"/>
      <c r="I8" s="313">
        <v>0</v>
      </c>
      <c r="J8" s="314">
        <f>H8*I8</f>
        <v>0</v>
      </c>
    </row>
    <row r="9" spans="1:10" s="2" customFormat="1">
      <c r="A9" s="308" t="s">
        <v>33</v>
      </c>
      <c r="B9" s="309"/>
      <c r="C9" s="309"/>
      <c r="D9" s="309"/>
      <c r="E9" s="309"/>
      <c r="F9" s="309"/>
      <c r="G9" s="309"/>
      <c r="H9" s="309"/>
      <c r="I9" s="310"/>
      <c r="J9" s="316"/>
    </row>
    <row r="10" spans="1:10" s="2" customFormat="1" ht="25.5">
      <c r="A10" s="79" t="s">
        <v>11</v>
      </c>
      <c r="B10" s="315"/>
      <c r="C10" s="315"/>
      <c r="D10" s="247" t="s">
        <v>34</v>
      </c>
      <c r="E10" s="247" t="s">
        <v>35</v>
      </c>
      <c r="F10" s="297" t="s">
        <v>36</v>
      </c>
      <c r="G10" s="317" t="s">
        <v>87</v>
      </c>
      <c r="H10" s="312"/>
      <c r="I10" s="313">
        <v>0</v>
      </c>
      <c r="J10" s="314">
        <f t="shared" ref="J10:J15" si="0">H10*I10</f>
        <v>0</v>
      </c>
    </row>
    <row r="11" spans="1:10" s="6" customFormat="1" ht="25.5">
      <c r="A11" s="79" t="s">
        <v>15</v>
      </c>
      <c r="B11" s="315"/>
      <c r="C11" s="315"/>
      <c r="D11" s="247" t="s">
        <v>38</v>
      </c>
      <c r="E11" s="247" t="s">
        <v>39</v>
      </c>
      <c r="F11" s="297" t="s">
        <v>40</v>
      </c>
      <c r="G11" s="317" t="s">
        <v>87</v>
      </c>
      <c r="H11" s="312"/>
      <c r="I11" s="313">
        <v>0</v>
      </c>
      <c r="J11" s="314">
        <f t="shared" si="0"/>
        <v>0</v>
      </c>
    </row>
    <row r="12" spans="1:10" s="6" customFormat="1" ht="25.5">
      <c r="A12" s="79" t="s">
        <v>19</v>
      </c>
      <c r="B12" s="315"/>
      <c r="C12" s="315"/>
      <c r="D12" s="247" t="s">
        <v>41</v>
      </c>
      <c r="E12" s="247" t="s">
        <v>42</v>
      </c>
      <c r="F12" s="297" t="s">
        <v>43</v>
      </c>
      <c r="G12" s="317" t="s">
        <v>87</v>
      </c>
      <c r="H12" s="312"/>
      <c r="I12" s="313">
        <v>0</v>
      </c>
      <c r="J12" s="314">
        <f t="shared" si="0"/>
        <v>0</v>
      </c>
    </row>
    <row r="13" spans="1:10" s="2" customFormat="1" ht="25.5">
      <c r="A13" s="79" t="s">
        <v>23</v>
      </c>
      <c r="B13" s="315"/>
      <c r="C13" s="315"/>
      <c r="D13" s="247" t="s">
        <v>44</v>
      </c>
      <c r="E13" s="247" t="s">
        <v>25</v>
      </c>
      <c r="F13" s="297" t="s">
        <v>45</v>
      </c>
      <c r="G13" s="77" t="s">
        <v>27</v>
      </c>
      <c r="H13" s="312"/>
      <c r="I13" s="313">
        <v>0</v>
      </c>
      <c r="J13" s="314">
        <f t="shared" si="0"/>
        <v>0</v>
      </c>
    </row>
    <row r="14" spans="1:10" s="2" customFormat="1" ht="25.5">
      <c r="A14" s="79" t="s">
        <v>28</v>
      </c>
      <c r="B14" s="315"/>
      <c r="C14" s="315"/>
      <c r="D14" s="247" t="s">
        <v>46</v>
      </c>
      <c r="E14" s="297" t="s">
        <v>30</v>
      </c>
      <c r="F14" s="297" t="s">
        <v>47</v>
      </c>
      <c r="G14" s="317" t="s">
        <v>32</v>
      </c>
      <c r="H14" s="312"/>
      <c r="I14" s="313">
        <v>0</v>
      </c>
      <c r="J14" s="314">
        <f t="shared" si="0"/>
        <v>0</v>
      </c>
    </row>
    <row r="15" spans="1:10" s="2" customFormat="1">
      <c r="A15" s="79" t="s">
        <v>48</v>
      </c>
      <c r="B15" s="315"/>
      <c r="C15" s="315"/>
      <c r="D15" s="247" t="s">
        <v>49</v>
      </c>
      <c r="E15" s="297" t="s">
        <v>50</v>
      </c>
      <c r="F15" s="297" t="s">
        <v>51</v>
      </c>
      <c r="G15" s="318" t="s">
        <v>52</v>
      </c>
      <c r="H15" s="312"/>
      <c r="I15" s="313">
        <v>0</v>
      </c>
      <c r="J15" s="314">
        <f t="shared" si="0"/>
        <v>0</v>
      </c>
    </row>
    <row r="16" spans="1:10" s="2" customFormat="1">
      <c r="A16" s="308" t="s">
        <v>53</v>
      </c>
      <c r="B16" s="309"/>
      <c r="C16" s="309"/>
      <c r="D16" s="319"/>
      <c r="E16" s="319"/>
      <c r="F16" s="320"/>
      <c r="G16" s="321"/>
      <c r="H16" s="322"/>
      <c r="I16" s="323"/>
      <c r="J16" s="316"/>
    </row>
    <row r="17" spans="1:10" s="2" customFormat="1" ht="25.5">
      <c r="A17" s="79" t="s">
        <v>11</v>
      </c>
      <c r="B17" s="315"/>
      <c r="C17" s="315"/>
      <c r="D17" s="247" t="s">
        <v>54</v>
      </c>
      <c r="E17" s="247" t="s">
        <v>55</v>
      </c>
      <c r="F17" s="297" t="s">
        <v>56</v>
      </c>
      <c r="G17" s="79" t="s">
        <v>52</v>
      </c>
      <c r="H17" s="324"/>
      <c r="I17" s="325">
        <v>0</v>
      </c>
      <c r="J17" s="314">
        <f>H17*I17</f>
        <v>0</v>
      </c>
    </row>
    <row r="18" spans="1:10" s="2" customFormat="1" ht="25.5">
      <c r="A18" s="79" t="s">
        <v>15</v>
      </c>
      <c r="B18" s="315"/>
      <c r="C18" s="315"/>
      <c r="D18" s="247" t="s">
        <v>57</v>
      </c>
      <c r="E18" s="247" t="s">
        <v>58</v>
      </c>
      <c r="F18" s="297" t="s">
        <v>59</v>
      </c>
      <c r="G18" s="79" t="s">
        <v>52</v>
      </c>
      <c r="H18" s="324"/>
      <c r="I18" s="325">
        <v>0</v>
      </c>
      <c r="J18" s="314">
        <f>H18*I18</f>
        <v>0</v>
      </c>
    </row>
    <row r="19" spans="1:10" s="2" customFormat="1" ht="25.5">
      <c r="A19" s="79" t="s">
        <v>19</v>
      </c>
      <c r="B19" s="315"/>
      <c r="C19" s="315"/>
      <c r="D19" s="247" t="s">
        <v>60</v>
      </c>
      <c r="E19" s="247" t="s">
        <v>61</v>
      </c>
      <c r="F19" s="297" t="s">
        <v>62</v>
      </c>
      <c r="G19" s="79" t="s">
        <v>52</v>
      </c>
      <c r="H19" s="312"/>
      <c r="I19" s="313">
        <v>0</v>
      </c>
      <c r="J19" s="314">
        <f>H19*I19</f>
        <v>0</v>
      </c>
    </row>
    <row r="20" spans="1:10" ht="25.5">
      <c r="A20" s="79" t="s">
        <v>23</v>
      </c>
      <c r="B20" s="315"/>
      <c r="C20" s="315"/>
      <c r="D20" s="247" t="s">
        <v>63</v>
      </c>
      <c r="E20" s="247" t="s">
        <v>64</v>
      </c>
      <c r="F20" s="297" t="s">
        <v>65</v>
      </c>
      <c r="G20" s="77" t="s">
        <v>27</v>
      </c>
      <c r="H20" s="312"/>
      <c r="I20" s="313">
        <v>0</v>
      </c>
      <c r="J20" s="314">
        <f>H20*I20</f>
        <v>0</v>
      </c>
    </row>
    <row r="21" spans="1:10" ht="25.5">
      <c r="A21" s="79" t="s">
        <v>28</v>
      </c>
      <c r="B21" s="315"/>
      <c r="C21" s="315"/>
      <c r="D21" s="247" t="s">
        <v>66</v>
      </c>
      <c r="E21" s="297" t="s">
        <v>67</v>
      </c>
      <c r="F21" s="297" t="s">
        <v>68</v>
      </c>
      <c r="G21" s="77" t="s">
        <v>69</v>
      </c>
      <c r="H21" s="312"/>
      <c r="I21" s="313">
        <v>0</v>
      </c>
      <c r="J21" s="314">
        <f>H21*I21</f>
        <v>0</v>
      </c>
    </row>
    <row r="22" spans="1:10">
      <c r="A22" s="308" t="s">
        <v>70</v>
      </c>
      <c r="B22" s="309"/>
      <c r="C22" s="309"/>
      <c r="D22" s="309"/>
      <c r="E22" s="309"/>
      <c r="F22" s="326"/>
      <c r="G22" s="309"/>
      <c r="H22" s="309"/>
      <c r="I22" s="310"/>
      <c r="J22" s="316"/>
    </row>
    <row r="23" spans="1:10" ht="25.5">
      <c r="A23" s="79" t="s">
        <v>11</v>
      </c>
      <c r="B23" s="315"/>
      <c r="C23" s="315"/>
      <c r="D23" s="247" t="s">
        <v>71</v>
      </c>
      <c r="E23" s="247" t="s">
        <v>72</v>
      </c>
      <c r="F23" s="297" t="s">
        <v>73</v>
      </c>
      <c r="G23" s="317" t="s">
        <v>74</v>
      </c>
      <c r="H23" s="312"/>
      <c r="I23" s="313">
        <v>0</v>
      </c>
      <c r="J23" s="314">
        <f t="shared" ref="J23:J33" si="1">H23*I23</f>
        <v>0</v>
      </c>
    </row>
    <row r="24" spans="1:10" ht="25.5">
      <c r="A24" s="295" t="s">
        <v>15</v>
      </c>
      <c r="B24" s="292"/>
      <c r="C24" s="292"/>
      <c r="D24" s="247" t="s">
        <v>75</v>
      </c>
      <c r="E24" s="297" t="s">
        <v>76</v>
      </c>
      <c r="F24" s="297" t="s">
        <v>77</v>
      </c>
      <c r="G24" s="317" t="s">
        <v>69</v>
      </c>
      <c r="H24" s="312"/>
      <c r="I24" s="313">
        <v>0</v>
      </c>
      <c r="J24" s="314">
        <f t="shared" si="1"/>
        <v>0</v>
      </c>
    </row>
    <row r="25" spans="1:10">
      <c r="A25" s="295" t="s">
        <v>19</v>
      </c>
      <c r="B25" s="292"/>
      <c r="C25" s="292"/>
      <c r="D25" s="247" t="s">
        <v>78</v>
      </c>
      <c r="E25" s="247" t="s">
        <v>79</v>
      </c>
      <c r="F25" s="297" t="s">
        <v>80</v>
      </c>
      <c r="G25" s="318" t="s">
        <v>52</v>
      </c>
      <c r="H25" s="312"/>
      <c r="I25" s="313">
        <v>0</v>
      </c>
      <c r="J25" s="314">
        <f t="shared" si="1"/>
        <v>0</v>
      </c>
    </row>
    <row r="26" spans="1:10" ht="25.5">
      <c r="A26" s="79" t="s">
        <v>23</v>
      </c>
      <c r="B26" s="315"/>
      <c r="C26" s="315"/>
      <c r="D26" s="327" t="s">
        <v>81</v>
      </c>
      <c r="E26" s="327" t="s">
        <v>82</v>
      </c>
      <c r="F26" s="291" t="s">
        <v>83</v>
      </c>
      <c r="G26" s="328" t="s">
        <v>74</v>
      </c>
      <c r="H26" s="329"/>
      <c r="I26" s="330">
        <v>0</v>
      </c>
      <c r="J26" s="331">
        <f t="shared" si="1"/>
        <v>0</v>
      </c>
    </row>
    <row r="27" spans="1:10" ht="25.5">
      <c r="A27" s="79" t="s">
        <v>28</v>
      </c>
      <c r="B27" s="332"/>
      <c r="C27" s="332"/>
      <c r="D27" s="247" t="s">
        <v>84</v>
      </c>
      <c r="E27" s="247" t="s">
        <v>85</v>
      </c>
      <c r="F27" s="297" t="s">
        <v>86</v>
      </c>
      <c r="G27" s="317" t="s">
        <v>87</v>
      </c>
      <c r="H27" s="312"/>
      <c r="I27" s="313">
        <v>0</v>
      </c>
      <c r="J27" s="314">
        <f t="shared" si="1"/>
        <v>0</v>
      </c>
    </row>
    <row r="28" spans="1:10" ht="25.5">
      <c r="A28" s="79" t="s">
        <v>48</v>
      </c>
      <c r="B28" s="332"/>
      <c r="C28" s="332"/>
      <c r="D28" s="247" t="s">
        <v>88</v>
      </c>
      <c r="E28" s="247" t="s">
        <v>89</v>
      </c>
      <c r="F28" s="297" t="s">
        <v>90</v>
      </c>
      <c r="G28" s="317" t="s">
        <v>87</v>
      </c>
      <c r="H28" s="312"/>
      <c r="I28" s="313">
        <v>0</v>
      </c>
      <c r="J28" s="314">
        <f t="shared" si="1"/>
        <v>0</v>
      </c>
    </row>
    <row r="29" spans="1:10" ht="25.5">
      <c r="A29" s="79" t="s">
        <v>91</v>
      </c>
      <c r="B29" s="332"/>
      <c r="C29" s="332"/>
      <c r="D29" s="247" t="s">
        <v>92</v>
      </c>
      <c r="E29" s="247" t="s">
        <v>93</v>
      </c>
      <c r="F29" s="247" t="s">
        <v>94</v>
      </c>
      <c r="G29" s="317" t="s">
        <v>87</v>
      </c>
      <c r="H29" s="312"/>
      <c r="I29" s="313">
        <v>0</v>
      </c>
      <c r="J29" s="314">
        <f t="shared" si="1"/>
        <v>0</v>
      </c>
    </row>
    <row r="30" spans="1:10" ht="25.5">
      <c r="A30" s="79" t="s">
        <v>95</v>
      </c>
      <c r="B30" s="332"/>
      <c r="C30" s="332"/>
      <c r="D30" s="247" t="s">
        <v>96</v>
      </c>
      <c r="E30" s="247" t="s">
        <v>97</v>
      </c>
      <c r="F30" s="297" t="s">
        <v>98</v>
      </c>
      <c r="G30" s="317" t="s">
        <v>87</v>
      </c>
      <c r="H30" s="312"/>
      <c r="I30" s="313">
        <v>0</v>
      </c>
      <c r="J30" s="314">
        <f t="shared" si="1"/>
        <v>0</v>
      </c>
    </row>
    <row r="31" spans="1:10" ht="25.5">
      <c r="A31" s="79" t="s">
        <v>99</v>
      </c>
      <c r="B31" s="332"/>
      <c r="C31" s="332"/>
      <c r="D31" s="247" t="s">
        <v>100</v>
      </c>
      <c r="E31" s="247" t="s">
        <v>101</v>
      </c>
      <c r="F31" s="297" t="s">
        <v>102</v>
      </c>
      <c r="G31" s="79" t="s">
        <v>52</v>
      </c>
      <c r="H31" s="312"/>
      <c r="I31" s="313">
        <v>0</v>
      </c>
      <c r="J31" s="314">
        <f t="shared" si="1"/>
        <v>0</v>
      </c>
    </row>
    <row r="32" spans="1:10" ht="25.5">
      <c r="A32" s="79" t="s">
        <v>103</v>
      </c>
      <c r="B32" s="332"/>
      <c r="C32" s="332"/>
      <c r="D32" s="247" t="s">
        <v>104</v>
      </c>
      <c r="E32" s="247" t="s">
        <v>105</v>
      </c>
      <c r="F32" s="297" t="s">
        <v>106</v>
      </c>
      <c r="G32" s="79" t="s">
        <v>52</v>
      </c>
      <c r="H32" s="312"/>
      <c r="I32" s="313">
        <v>0</v>
      </c>
      <c r="J32" s="314">
        <f t="shared" si="1"/>
        <v>0</v>
      </c>
    </row>
    <row r="33" spans="1:20" ht="25.5">
      <c r="A33" s="79" t="s">
        <v>107</v>
      </c>
      <c r="B33" s="332"/>
      <c r="C33" s="332"/>
      <c r="D33" s="247" t="s">
        <v>108</v>
      </c>
      <c r="E33" s="247" t="s">
        <v>109</v>
      </c>
      <c r="F33" s="297" t="s">
        <v>110</v>
      </c>
      <c r="G33" s="79" t="s">
        <v>52</v>
      </c>
      <c r="H33" s="312"/>
      <c r="I33" s="313">
        <v>0</v>
      </c>
      <c r="J33" s="314">
        <f t="shared" si="1"/>
        <v>0</v>
      </c>
    </row>
    <row r="34" spans="1:20">
      <c r="A34" s="308" t="s">
        <v>111</v>
      </c>
      <c r="B34" s="309"/>
      <c r="C34" s="309"/>
      <c r="D34" s="309"/>
      <c r="E34" s="309"/>
      <c r="F34" s="326"/>
      <c r="G34" s="309"/>
      <c r="H34" s="309"/>
      <c r="I34" s="310"/>
      <c r="J34" s="316"/>
    </row>
    <row r="35" spans="1:20">
      <c r="A35" s="295" t="s">
        <v>11</v>
      </c>
      <c r="B35" s="292"/>
      <c r="C35" s="292"/>
      <c r="D35" s="333" t="s">
        <v>112</v>
      </c>
      <c r="E35" s="333" t="s">
        <v>113</v>
      </c>
      <c r="F35" s="334" t="s">
        <v>114</v>
      </c>
      <c r="G35" s="79" t="s">
        <v>52</v>
      </c>
      <c r="H35" s="79"/>
      <c r="I35" s="330">
        <v>0</v>
      </c>
      <c r="J35" s="331">
        <f t="shared" ref="J35:J46" si="2">H35*I35</f>
        <v>0</v>
      </c>
    </row>
    <row r="36" spans="1:20">
      <c r="A36" s="79" t="s">
        <v>15</v>
      </c>
      <c r="B36" s="315"/>
      <c r="C36" s="315"/>
      <c r="D36" s="327" t="s">
        <v>112</v>
      </c>
      <c r="E36" s="327" t="s">
        <v>115</v>
      </c>
      <c r="F36" s="291" t="s">
        <v>80</v>
      </c>
      <c r="G36" s="328" t="s">
        <v>52</v>
      </c>
      <c r="H36" s="329"/>
      <c r="I36" s="313">
        <v>0</v>
      </c>
      <c r="J36" s="314">
        <f t="shared" si="2"/>
        <v>0</v>
      </c>
    </row>
    <row r="37" spans="1:20" ht="25.5">
      <c r="A37" s="79" t="s">
        <v>19</v>
      </c>
      <c r="B37" s="315"/>
      <c r="C37" s="315"/>
      <c r="D37" s="247" t="s">
        <v>116</v>
      </c>
      <c r="E37" s="247" t="s">
        <v>117</v>
      </c>
      <c r="F37" s="297" t="s">
        <v>118</v>
      </c>
      <c r="G37" s="317" t="s">
        <v>52</v>
      </c>
      <c r="H37" s="312"/>
      <c r="I37" s="313">
        <v>0</v>
      </c>
      <c r="J37" s="314">
        <f t="shared" si="2"/>
        <v>0</v>
      </c>
    </row>
    <row r="38" spans="1:20" ht="25.5">
      <c r="A38" s="295" t="s">
        <v>23</v>
      </c>
      <c r="B38" s="292"/>
      <c r="C38" s="292"/>
      <c r="D38" s="297" t="s">
        <v>119</v>
      </c>
      <c r="E38" s="297" t="s">
        <v>120</v>
      </c>
      <c r="F38" s="297" t="s">
        <v>80</v>
      </c>
      <c r="G38" s="317" t="s">
        <v>52</v>
      </c>
      <c r="H38" s="312"/>
      <c r="I38" s="330">
        <v>0</v>
      </c>
      <c r="J38" s="331">
        <f t="shared" si="2"/>
        <v>0</v>
      </c>
    </row>
    <row r="39" spans="1:20" s="1" customFormat="1" ht="38.25">
      <c r="A39" s="295" t="s">
        <v>28</v>
      </c>
      <c r="B39" s="292"/>
      <c r="C39" s="292"/>
      <c r="D39" s="291" t="s">
        <v>121</v>
      </c>
      <c r="E39" s="291" t="s">
        <v>122</v>
      </c>
      <c r="F39" s="291" t="s">
        <v>80</v>
      </c>
      <c r="G39" s="328" t="s">
        <v>87</v>
      </c>
      <c r="H39" s="329"/>
      <c r="I39" s="330">
        <v>0</v>
      </c>
      <c r="J39" s="331">
        <f t="shared" si="2"/>
        <v>0</v>
      </c>
      <c r="K39" s="546"/>
      <c r="L39" s="546"/>
      <c r="M39" s="546"/>
      <c r="N39" s="546"/>
      <c r="O39" s="546"/>
      <c r="P39" s="546"/>
      <c r="Q39" s="546"/>
      <c r="R39" s="546"/>
      <c r="S39" s="546"/>
      <c r="T39" s="546"/>
    </row>
    <row r="40" spans="1:20" s="1" customFormat="1" ht="25.5">
      <c r="A40" s="295" t="s">
        <v>48</v>
      </c>
      <c r="B40" s="292"/>
      <c r="C40" s="292"/>
      <c r="D40" s="291" t="s">
        <v>121</v>
      </c>
      <c r="E40" s="291" t="s">
        <v>123</v>
      </c>
      <c r="F40" s="291" t="s">
        <v>124</v>
      </c>
      <c r="G40" s="328" t="s">
        <v>87</v>
      </c>
      <c r="H40" s="329"/>
      <c r="I40" s="330">
        <v>0</v>
      </c>
      <c r="J40" s="331">
        <f t="shared" si="2"/>
        <v>0</v>
      </c>
    </row>
    <row r="41" spans="1:20" s="1" customFormat="1" ht="15.75">
      <c r="A41" s="295" t="s">
        <v>91</v>
      </c>
      <c r="B41" s="292"/>
      <c r="C41" s="292"/>
      <c r="D41" s="291" t="s">
        <v>125</v>
      </c>
      <c r="E41" s="291" t="s">
        <v>1057</v>
      </c>
      <c r="F41" s="291" t="s">
        <v>80</v>
      </c>
      <c r="G41" s="328" t="s">
        <v>27</v>
      </c>
      <c r="H41" s="329"/>
      <c r="I41" s="330">
        <v>0</v>
      </c>
      <c r="J41" s="331">
        <f t="shared" si="2"/>
        <v>0</v>
      </c>
    </row>
    <row r="42" spans="1:20" s="1" customFormat="1" ht="38.25">
      <c r="A42" s="295" t="s">
        <v>95</v>
      </c>
      <c r="B42" s="292"/>
      <c r="C42" s="292"/>
      <c r="D42" s="291" t="s">
        <v>126</v>
      </c>
      <c r="E42" s="291" t="s">
        <v>127</v>
      </c>
      <c r="F42" s="291" t="s">
        <v>80</v>
      </c>
      <c r="G42" s="318" t="s">
        <v>87</v>
      </c>
      <c r="H42" s="329"/>
      <c r="I42" s="330">
        <v>0</v>
      </c>
      <c r="J42" s="331">
        <f t="shared" si="2"/>
        <v>0</v>
      </c>
    </row>
    <row r="43" spans="1:20" s="1" customFormat="1" ht="15.6" customHeight="1">
      <c r="A43" s="79" t="s">
        <v>99</v>
      </c>
      <c r="B43" s="315"/>
      <c r="C43" s="315"/>
      <c r="D43" s="297" t="s">
        <v>128</v>
      </c>
      <c r="E43" s="297" t="s">
        <v>129</v>
      </c>
      <c r="F43" s="297" t="s">
        <v>80</v>
      </c>
      <c r="G43" s="77" t="s">
        <v>27</v>
      </c>
      <c r="H43" s="312"/>
      <c r="I43" s="313">
        <v>0</v>
      </c>
      <c r="J43" s="314">
        <f t="shared" si="2"/>
        <v>0</v>
      </c>
    </row>
    <row r="44" spans="1:20" s="1" customFormat="1" ht="25.5">
      <c r="A44" s="79" t="s">
        <v>103</v>
      </c>
      <c r="B44" s="315"/>
      <c r="C44" s="315"/>
      <c r="D44" s="297" t="s">
        <v>130</v>
      </c>
      <c r="E44" s="297" t="s">
        <v>131</v>
      </c>
      <c r="F44" s="297" t="s">
        <v>132</v>
      </c>
      <c r="G44" s="77" t="s">
        <v>133</v>
      </c>
      <c r="H44" s="312"/>
      <c r="I44" s="313">
        <v>0</v>
      </c>
      <c r="J44" s="314">
        <f t="shared" si="2"/>
        <v>0</v>
      </c>
    </row>
    <row r="45" spans="1:20" s="1" customFormat="1" ht="15.75">
      <c r="A45" s="295" t="s">
        <v>107</v>
      </c>
      <c r="B45" s="292"/>
      <c r="C45" s="292"/>
      <c r="D45" s="297" t="s">
        <v>134</v>
      </c>
      <c r="E45" s="297" t="s">
        <v>135</v>
      </c>
      <c r="F45" s="297" t="s">
        <v>80</v>
      </c>
      <c r="G45" s="77" t="s">
        <v>69</v>
      </c>
      <c r="H45" s="312"/>
      <c r="I45" s="330">
        <v>0</v>
      </c>
      <c r="J45" s="331">
        <f t="shared" si="2"/>
        <v>0</v>
      </c>
    </row>
    <row r="46" spans="1:20" s="1" customFormat="1" ht="25.5">
      <c r="A46" s="295" t="s">
        <v>164</v>
      </c>
      <c r="B46" s="292"/>
      <c r="C46" s="292"/>
      <c r="D46" s="297" t="s">
        <v>136</v>
      </c>
      <c r="E46" s="297" t="s">
        <v>137</v>
      </c>
      <c r="F46" s="297" t="s">
        <v>138</v>
      </c>
      <c r="G46" s="77" t="s">
        <v>139</v>
      </c>
      <c r="H46" s="312"/>
      <c r="I46" s="330">
        <v>0</v>
      </c>
      <c r="J46" s="331">
        <f t="shared" si="2"/>
        <v>0</v>
      </c>
    </row>
    <row r="47" spans="1:20" s="1" customFormat="1" ht="15.75">
      <c r="A47" s="308" t="s">
        <v>140</v>
      </c>
      <c r="B47" s="309"/>
      <c r="C47" s="309"/>
      <c r="D47" s="309"/>
      <c r="E47" s="309"/>
      <c r="F47" s="326"/>
      <c r="G47" s="309"/>
      <c r="H47" s="309"/>
      <c r="I47" s="310"/>
      <c r="J47" s="316"/>
    </row>
    <row r="48" spans="1:20" s="1" customFormat="1" ht="15.75">
      <c r="A48" s="295" t="s">
        <v>11</v>
      </c>
      <c r="B48" s="335"/>
      <c r="C48" s="335"/>
      <c r="D48" s="333" t="s">
        <v>141</v>
      </c>
      <c r="E48" s="333" t="s">
        <v>142</v>
      </c>
      <c r="F48" s="334" t="s">
        <v>114</v>
      </c>
      <c r="G48" s="79" t="s">
        <v>52</v>
      </c>
      <c r="H48" s="79"/>
      <c r="I48" s="330">
        <v>0</v>
      </c>
      <c r="J48" s="331">
        <f t="shared" ref="J48:J59" si="3">H48*I48</f>
        <v>0</v>
      </c>
    </row>
    <row r="49" spans="1:20" s="1" customFormat="1" ht="25.5">
      <c r="A49" s="295" t="s">
        <v>15</v>
      </c>
      <c r="B49" s="335"/>
      <c r="C49" s="335"/>
      <c r="D49" s="327" t="s">
        <v>141</v>
      </c>
      <c r="E49" s="327" t="s">
        <v>115</v>
      </c>
      <c r="F49" s="291" t="s">
        <v>143</v>
      </c>
      <c r="G49" s="318" t="s">
        <v>52</v>
      </c>
      <c r="H49" s="329"/>
      <c r="I49" s="330">
        <v>0</v>
      </c>
      <c r="J49" s="331">
        <f t="shared" si="3"/>
        <v>0</v>
      </c>
    </row>
    <row r="50" spans="1:20" s="1" customFormat="1" ht="25.5">
      <c r="A50" s="79" t="s">
        <v>19</v>
      </c>
      <c r="B50" s="311"/>
      <c r="C50" s="311"/>
      <c r="D50" s="327" t="s">
        <v>144</v>
      </c>
      <c r="E50" s="327" t="s">
        <v>117</v>
      </c>
      <c r="F50" s="291" t="s">
        <v>145</v>
      </c>
      <c r="G50" s="318" t="s">
        <v>52</v>
      </c>
      <c r="H50" s="329"/>
      <c r="I50" s="313">
        <v>0</v>
      </c>
      <c r="J50" s="314">
        <f t="shared" si="3"/>
        <v>0</v>
      </c>
    </row>
    <row r="51" spans="1:20" s="1" customFormat="1" ht="38.25">
      <c r="A51" s="295" t="s">
        <v>23</v>
      </c>
      <c r="B51" s="335"/>
      <c r="C51" s="335"/>
      <c r="D51" s="247" t="s">
        <v>146</v>
      </c>
      <c r="E51" s="247" t="s">
        <v>147</v>
      </c>
      <c r="F51" s="297" t="s">
        <v>148</v>
      </c>
      <c r="G51" s="77" t="s">
        <v>133</v>
      </c>
      <c r="H51" s="312"/>
      <c r="I51" s="330">
        <v>0</v>
      </c>
      <c r="J51" s="331">
        <f t="shared" si="3"/>
        <v>0</v>
      </c>
    </row>
    <row r="52" spans="1:20" s="1" customFormat="1" ht="15.75">
      <c r="A52" s="295" t="s">
        <v>28</v>
      </c>
      <c r="B52" s="335"/>
      <c r="C52" s="335"/>
      <c r="D52" s="247" t="s">
        <v>149</v>
      </c>
      <c r="E52" s="247" t="s">
        <v>135</v>
      </c>
      <c r="F52" s="297" t="s">
        <v>150</v>
      </c>
      <c r="G52" s="77" t="s">
        <v>69</v>
      </c>
      <c r="H52" s="312"/>
      <c r="I52" s="330">
        <v>0</v>
      </c>
      <c r="J52" s="331">
        <f t="shared" si="3"/>
        <v>0</v>
      </c>
    </row>
    <row r="53" spans="1:20" s="1" customFormat="1" ht="38.25">
      <c r="A53" s="295" t="s">
        <v>48</v>
      </c>
      <c r="B53" s="335"/>
      <c r="C53" s="335"/>
      <c r="D53" s="327" t="s">
        <v>151</v>
      </c>
      <c r="E53" s="327" t="s">
        <v>122</v>
      </c>
      <c r="F53" s="336" t="s">
        <v>150</v>
      </c>
      <c r="G53" s="318" t="s">
        <v>87</v>
      </c>
      <c r="H53" s="329"/>
      <c r="I53" s="330">
        <v>0</v>
      </c>
      <c r="J53" s="331">
        <f t="shared" si="3"/>
        <v>0</v>
      </c>
      <c r="K53" s="546"/>
      <c r="L53" s="546"/>
      <c r="M53" s="546"/>
      <c r="N53" s="546"/>
      <c r="O53" s="546"/>
      <c r="P53" s="546"/>
      <c r="Q53" s="546"/>
      <c r="R53" s="546"/>
      <c r="S53" s="546"/>
      <c r="T53" s="546"/>
    </row>
    <row r="54" spans="1:20" s="8" customFormat="1" ht="25.5">
      <c r="A54" s="295" t="s">
        <v>91</v>
      </c>
      <c r="B54" s="335"/>
      <c r="C54" s="335"/>
      <c r="D54" s="327" t="s">
        <v>151</v>
      </c>
      <c r="E54" s="327" t="s">
        <v>123</v>
      </c>
      <c r="F54" s="291" t="s">
        <v>152</v>
      </c>
      <c r="G54" s="318" t="s">
        <v>87</v>
      </c>
      <c r="H54" s="329"/>
      <c r="I54" s="330">
        <v>0</v>
      </c>
      <c r="J54" s="331">
        <f t="shared" si="3"/>
        <v>0</v>
      </c>
      <c r="K54" s="7"/>
      <c r="N54" s="9"/>
      <c r="O54" s="10"/>
      <c r="P54" s="11"/>
      <c r="Q54" s="12"/>
      <c r="R54" s="13"/>
      <c r="S54" s="7"/>
      <c r="T54" s="14"/>
    </row>
    <row r="55" spans="1:20" s="8" customFormat="1" ht="25.5">
      <c r="A55" s="79" t="s">
        <v>95</v>
      </c>
      <c r="B55" s="311"/>
      <c r="C55" s="311"/>
      <c r="D55" s="327" t="s">
        <v>153</v>
      </c>
      <c r="E55" s="327" t="s">
        <v>154</v>
      </c>
      <c r="F55" s="291" t="s">
        <v>155</v>
      </c>
      <c r="G55" s="295" t="s">
        <v>27</v>
      </c>
      <c r="H55" s="329"/>
      <c r="I55" s="313">
        <v>0</v>
      </c>
      <c r="J55" s="314">
        <f t="shared" si="3"/>
        <v>0</v>
      </c>
      <c r="K55" s="7"/>
      <c r="N55" s="9"/>
      <c r="O55" s="10"/>
      <c r="P55" s="11"/>
      <c r="Q55" s="12"/>
      <c r="R55" s="13"/>
      <c r="S55" s="7"/>
      <c r="T55" s="14"/>
    </row>
    <row r="56" spans="1:20" s="8" customFormat="1" ht="38.25">
      <c r="A56" s="79" t="s">
        <v>99</v>
      </c>
      <c r="B56" s="311"/>
      <c r="C56" s="311"/>
      <c r="D56" s="247" t="s">
        <v>156</v>
      </c>
      <c r="E56" s="247" t="s">
        <v>157</v>
      </c>
      <c r="F56" s="297" t="s">
        <v>158</v>
      </c>
      <c r="G56" s="77" t="s">
        <v>87</v>
      </c>
      <c r="H56" s="312"/>
      <c r="I56" s="313">
        <v>0</v>
      </c>
      <c r="J56" s="314">
        <f t="shared" si="3"/>
        <v>0</v>
      </c>
      <c r="K56" s="7"/>
      <c r="N56" s="9"/>
      <c r="O56" s="10"/>
      <c r="P56" s="10"/>
      <c r="Q56" s="12"/>
      <c r="R56" s="13"/>
      <c r="S56" s="7"/>
      <c r="T56" s="14"/>
    </row>
    <row r="57" spans="1:20" s="8" customFormat="1" ht="25.5">
      <c r="A57" s="295" t="s">
        <v>103</v>
      </c>
      <c r="B57" s="328"/>
      <c r="C57" s="337"/>
      <c r="D57" s="247" t="s">
        <v>159</v>
      </c>
      <c r="E57" s="247" t="s">
        <v>137</v>
      </c>
      <c r="F57" s="338" t="s">
        <v>160</v>
      </c>
      <c r="G57" s="77" t="s">
        <v>139</v>
      </c>
      <c r="H57" s="312"/>
      <c r="I57" s="330">
        <v>0</v>
      </c>
      <c r="J57" s="331">
        <f t="shared" si="3"/>
        <v>0</v>
      </c>
      <c r="K57" s="7"/>
      <c r="N57" s="9"/>
      <c r="O57" s="10"/>
      <c r="P57" s="10"/>
      <c r="Q57" s="12"/>
      <c r="R57" s="13"/>
      <c r="S57" s="7"/>
      <c r="T57" s="14"/>
    </row>
    <row r="58" spans="1:20" s="8" customFormat="1" ht="38.25">
      <c r="A58" s="295" t="s">
        <v>107</v>
      </c>
      <c r="B58" s="328"/>
      <c r="C58" s="337"/>
      <c r="D58" s="327" t="s">
        <v>161</v>
      </c>
      <c r="E58" s="327" t="s">
        <v>162</v>
      </c>
      <c r="F58" s="291" t="s">
        <v>163</v>
      </c>
      <c r="G58" s="318" t="s">
        <v>27</v>
      </c>
      <c r="H58" s="329"/>
      <c r="I58" s="330">
        <v>0</v>
      </c>
      <c r="J58" s="331">
        <f t="shared" si="3"/>
        <v>0</v>
      </c>
      <c r="K58" s="7"/>
      <c r="N58" s="9"/>
      <c r="O58" s="10"/>
      <c r="P58" s="10"/>
      <c r="Q58" s="12"/>
      <c r="R58" s="13"/>
      <c r="S58" s="7"/>
      <c r="T58" s="14"/>
    </row>
    <row r="59" spans="1:20" s="8" customFormat="1" ht="25.5">
      <c r="A59" s="295" t="s">
        <v>164</v>
      </c>
      <c r="B59" s="328"/>
      <c r="C59" s="337"/>
      <c r="D59" s="327" t="s">
        <v>165</v>
      </c>
      <c r="E59" s="327" t="s">
        <v>131</v>
      </c>
      <c r="F59" s="291" t="s">
        <v>132</v>
      </c>
      <c r="G59" s="318" t="s">
        <v>27</v>
      </c>
      <c r="H59" s="329"/>
      <c r="I59" s="330">
        <v>0</v>
      </c>
      <c r="J59" s="331">
        <f t="shared" si="3"/>
        <v>0</v>
      </c>
      <c r="K59" s="7"/>
      <c r="N59" s="9"/>
      <c r="O59" s="10"/>
      <c r="P59" s="10"/>
      <c r="Q59" s="12"/>
      <c r="R59" s="13"/>
      <c r="S59" s="7"/>
      <c r="T59" s="14"/>
    </row>
    <row r="60" spans="1:20" s="8" customFormat="1" ht="15">
      <c r="A60" s="308" t="s">
        <v>166</v>
      </c>
      <c r="B60" s="309"/>
      <c r="C60" s="309"/>
      <c r="D60" s="309"/>
      <c r="E60" s="309"/>
      <c r="F60" s="326"/>
      <c r="G60" s="309"/>
      <c r="H60" s="309"/>
      <c r="I60" s="310"/>
      <c r="J60" s="316"/>
      <c r="K60" s="7"/>
      <c r="N60" s="9"/>
      <c r="O60" s="10"/>
      <c r="P60" s="10"/>
      <c r="Q60" s="12"/>
      <c r="R60" s="13"/>
      <c r="S60" s="7"/>
      <c r="T60" s="14"/>
    </row>
    <row r="61" spans="1:20" s="8" customFormat="1" ht="25.5">
      <c r="A61" s="295" t="s">
        <v>11</v>
      </c>
      <c r="B61" s="292"/>
      <c r="C61" s="292"/>
      <c r="D61" s="293" t="s">
        <v>167</v>
      </c>
      <c r="E61" s="327" t="s">
        <v>115</v>
      </c>
      <c r="F61" s="294" t="s">
        <v>168</v>
      </c>
      <c r="G61" s="295" t="s">
        <v>52</v>
      </c>
      <c r="H61" s="295"/>
      <c r="I61" s="330">
        <v>0</v>
      </c>
      <c r="J61" s="331">
        <f t="shared" ref="J61:J67" si="4">H61*I61</f>
        <v>0</v>
      </c>
      <c r="K61" s="15"/>
      <c r="L61" s="16"/>
      <c r="M61" s="16"/>
      <c r="N61" s="9"/>
      <c r="O61" s="10"/>
      <c r="P61" s="10"/>
      <c r="Q61" s="12"/>
      <c r="R61" s="13"/>
      <c r="S61" s="7"/>
      <c r="T61" s="14"/>
    </row>
    <row r="62" spans="1:20" s="8" customFormat="1" ht="25.5">
      <c r="A62" s="79" t="s">
        <v>15</v>
      </c>
      <c r="B62" s="315"/>
      <c r="C62" s="315"/>
      <c r="D62" s="247" t="s">
        <v>169</v>
      </c>
      <c r="E62" s="247" t="s">
        <v>170</v>
      </c>
      <c r="F62" s="297" t="s">
        <v>171</v>
      </c>
      <c r="G62" s="77" t="s">
        <v>52</v>
      </c>
      <c r="H62" s="79"/>
      <c r="I62" s="313">
        <v>0</v>
      </c>
      <c r="J62" s="314">
        <f t="shared" si="4"/>
        <v>0</v>
      </c>
      <c r="K62" s="7"/>
      <c r="N62" s="9"/>
      <c r="O62" s="10"/>
      <c r="P62" s="10"/>
      <c r="Q62" s="12"/>
      <c r="R62" s="13"/>
      <c r="S62" s="7"/>
      <c r="T62" s="14"/>
    </row>
    <row r="63" spans="1:20" ht="25.5">
      <c r="A63" s="79" t="s">
        <v>19</v>
      </c>
      <c r="B63" s="315"/>
      <c r="C63" s="315"/>
      <c r="D63" s="247" t="s">
        <v>167</v>
      </c>
      <c r="E63" s="247" t="s">
        <v>172</v>
      </c>
      <c r="F63" s="338" t="s">
        <v>173</v>
      </c>
      <c r="G63" s="77" t="s">
        <v>52</v>
      </c>
      <c r="H63" s="312"/>
      <c r="I63" s="313">
        <v>0</v>
      </c>
      <c r="J63" s="314">
        <f t="shared" si="4"/>
        <v>0</v>
      </c>
    </row>
    <row r="64" spans="1:20" ht="38.25">
      <c r="A64" s="295" t="s">
        <v>23</v>
      </c>
      <c r="B64" s="292"/>
      <c r="C64" s="292"/>
      <c r="D64" s="311" t="s">
        <v>174</v>
      </c>
      <c r="E64" s="339" t="s">
        <v>175</v>
      </c>
      <c r="F64" s="297" t="s">
        <v>176</v>
      </c>
      <c r="G64" s="318" t="s">
        <v>27</v>
      </c>
      <c r="H64" s="79"/>
      <c r="I64" s="330">
        <v>0</v>
      </c>
      <c r="J64" s="331">
        <f t="shared" si="4"/>
        <v>0</v>
      </c>
    </row>
    <row r="65" spans="1:10" ht="38.25">
      <c r="A65" s="295" t="s">
        <v>28</v>
      </c>
      <c r="B65" s="292"/>
      <c r="C65" s="292"/>
      <c r="D65" s="293" t="s">
        <v>177</v>
      </c>
      <c r="E65" s="294" t="s">
        <v>122</v>
      </c>
      <c r="F65" s="291" t="s">
        <v>150</v>
      </c>
      <c r="G65" s="318" t="s">
        <v>87</v>
      </c>
      <c r="H65" s="295"/>
      <c r="I65" s="330">
        <v>0</v>
      </c>
      <c r="J65" s="331">
        <f t="shared" si="4"/>
        <v>0</v>
      </c>
    </row>
    <row r="66" spans="1:10" ht="38.25">
      <c r="A66" s="295" t="s">
        <v>48</v>
      </c>
      <c r="B66" s="292"/>
      <c r="C66" s="292"/>
      <c r="D66" s="293" t="s">
        <v>178</v>
      </c>
      <c r="E66" s="294" t="s">
        <v>179</v>
      </c>
      <c r="F66" s="291" t="s">
        <v>180</v>
      </c>
      <c r="G66" s="318" t="s">
        <v>87</v>
      </c>
      <c r="H66" s="295"/>
      <c r="I66" s="330">
        <v>0</v>
      </c>
      <c r="J66" s="331">
        <f t="shared" si="4"/>
        <v>0</v>
      </c>
    </row>
    <row r="67" spans="1:10" ht="13.15" customHeight="1">
      <c r="A67" s="295" t="s">
        <v>91</v>
      </c>
      <c r="B67" s="292"/>
      <c r="C67" s="292"/>
      <c r="D67" s="293" t="s">
        <v>181</v>
      </c>
      <c r="E67" s="294" t="s">
        <v>131</v>
      </c>
      <c r="F67" s="291" t="s">
        <v>132</v>
      </c>
      <c r="G67" s="318" t="s">
        <v>27</v>
      </c>
      <c r="H67" s="295"/>
      <c r="I67" s="330">
        <v>0</v>
      </c>
      <c r="J67" s="331">
        <f t="shared" si="4"/>
        <v>0</v>
      </c>
    </row>
    <row r="68" spans="1:10">
      <c r="A68" s="295" t="s">
        <v>95</v>
      </c>
      <c r="B68" s="292"/>
      <c r="C68" s="292"/>
      <c r="D68" s="335" t="s">
        <v>182</v>
      </c>
      <c r="E68" s="294" t="s">
        <v>183</v>
      </c>
      <c r="F68" s="291" t="s">
        <v>184</v>
      </c>
      <c r="G68" s="318" t="s">
        <v>27</v>
      </c>
      <c r="H68" s="295"/>
      <c r="I68" s="330">
        <v>0</v>
      </c>
      <c r="J68" s="331">
        <f>H68*I68</f>
        <v>0</v>
      </c>
    </row>
    <row r="69" spans="1:10">
      <c r="A69" s="79" t="s">
        <v>99</v>
      </c>
      <c r="B69" s="315"/>
      <c r="C69" s="315"/>
      <c r="D69" s="335" t="s">
        <v>185</v>
      </c>
      <c r="E69" s="294" t="s">
        <v>186</v>
      </c>
      <c r="F69" s="291" t="s">
        <v>80</v>
      </c>
      <c r="G69" s="295" t="s">
        <v>69</v>
      </c>
      <c r="H69" s="295"/>
      <c r="I69" s="313">
        <v>0</v>
      </c>
      <c r="J69" s="314">
        <f>H69*I69</f>
        <v>0</v>
      </c>
    </row>
    <row r="70" spans="1:10" ht="38.25">
      <c r="A70" s="79" t="s">
        <v>103</v>
      </c>
      <c r="B70" s="315"/>
      <c r="C70" s="315"/>
      <c r="D70" s="298" t="s">
        <v>187</v>
      </c>
      <c r="E70" s="339" t="s">
        <v>157</v>
      </c>
      <c r="F70" s="297" t="s">
        <v>188</v>
      </c>
      <c r="G70" s="77" t="s">
        <v>87</v>
      </c>
      <c r="H70" s="79"/>
      <c r="I70" s="313">
        <v>0</v>
      </c>
      <c r="J70" s="314">
        <f>H70*I70</f>
        <v>0</v>
      </c>
    </row>
    <row r="71" spans="1:10" ht="25.5">
      <c r="A71" s="79" t="s">
        <v>107</v>
      </c>
      <c r="B71" s="315"/>
      <c r="C71" s="315"/>
      <c r="D71" s="298" t="s">
        <v>189</v>
      </c>
      <c r="E71" s="339" t="s">
        <v>190</v>
      </c>
      <c r="F71" s="297" t="s">
        <v>191</v>
      </c>
      <c r="G71" s="77" t="s">
        <v>27</v>
      </c>
      <c r="H71" s="79"/>
      <c r="I71" s="313">
        <v>0</v>
      </c>
      <c r="J71" s="331">
        <f t="shared" ref="J71" si="5">H71*I71</f>
        <v>0</v>
      </c>
    </row>
    <row r="72" spans="1:10">
      <c r="A72" s="308" t="s">
        <v>192</v>
      </c>
      <c r="B72" s="309"/>
      <c r="C72" s="309"/>
      <c r="D72" s="309"/>
      <c r="E72" s="309"/>
      <c r="F72" s="309"/>
      <c r="G72" s="309"/>
      <c r="H72" s="309"/>
      <c r="I72" s="310"/>
      <c r="J72" s="316"/>
    </row>
    <row r="73" spans="1:10" ht="25.5">
      <c r="A73" s="79" t="s">
        <v>11</v>
      </c>
      <c r="B73" s="315"/>
      <c r="C73" s="315"/>
      <c r="D73" s="247" t="s">
        <v>193</v>
      </c>
      <c r="E73" s="247" t="s">
        <v>194</v>
      </c>
      <c r="F73" s="297" t="s">
        <v>195</v>
      </c>
      <c r="G73" s="77" t="s">
        <v>27</v>
      </c>
      <c r="H73" s="312"/>
      <c r="I73" s="313">
        <v>0</v>
      </c>
      <c r="J73" s="314">
        <f>H73*I73</f>
        <v>0</v>
      </c>
    </row>
    <row r="74" spans="1:10" ht="13.15" customHeight="1">
      <c r="A74" s="79" t="s">
        <v>15</v>
      </c>
      <c r="B74" s="315"/>
      <c r="C74" s="315"/>
      <c r="D74" s="247" t="s">
        <v>196</v>
      </c>
      <c r="E74" s="247" t="s">
        <v>131</v>
      </c>
      <c r="F74" s="297" t="s">
        <v>132</v>
      </c>
      <c r="G74" s="77" t="s">
        <v>27</v>
      </c>
      <c r="H74" s="312"/>
      <c r="I74" s="313">
        <v>0</v>
      </c>
      <c r="J74" s="314">
        <f>H74*I74</f>
        <v>0</v>
      </c>
    </row>
    <row r="75" spans="1:10" ht="25.5">
      <c r="A75" s="79" t="s">
        <v>19</v>
      </c>
      <c r="B75" s="315"/>
      <c r="C75" s="315"/>
      <c r="D75" s="247" t="s">
        <v>197</v>
      </c>
      <c r="E75" s="247" t="s">
        <v>170</v>
      </c>
      <c r="F75" s="297" t="s">
        <v>198</v>
      </c>
      <c r="G75" s="77" t="s">
        <v>52</v>
      </c>
      <c r="H75" s="312"/>
      <c r="I75" s="313">
        <v>0</v>
      </c>
      <c r="J75" s="314">
        <f t="shared" ref="J75:J82" si="6">H75*I75</f>
        <v>0</v>
      </c>
    </row>
    <row r="76" spans="1:10" ht="25.5">
      <c r="A76" s="295" t="s">
        <v>23</v>
      </c>
      <c r="B76" s="292"/>
      <c r="C76" s="292"/>
      <c r="D76" s="327" t="s">
        <v>199</v>
      </c>
      <c r="E76" s="327" t="s">
        <v>200</v>
      </c>
      <c r="F76" s="291" t="s">
        <v>201</v>
      </c>
      <c r="G76" s="318" t="s">
        <v>27</v>
      </c>
      <c r="H76" s="329"/>
      <c r="I76" s="330">
        <v>0</v>
      </c>
      <c r="J76" s="331">
        <f t="shared" si="6"/>
        <v>0</v>
      </c>
    </row>
    <row r="77" spans="1:10" ht="25.5">
      <c r="A77" s="295" t="s">
        <v>28</v>
      </c>
      <c r="B77" s="292"/>
      <c r="C77" s="292"/>
      <c r="D77" s="247" t="s">
        <v>202</v>
      </c>
      <c r="E77" s="247" t="s">
        <v>142</v>
      </c>
      <c r="F77" s="338" t="s">
        <v>203</v>
      </c>
      <c r="G77" s="77" t="s">
        <v>52</v>
      </c>
      <c r="H77" s="312"/>
      <c r="I77" s="330">
        <v>0</v>
      </c>
      <c r="J77" s="331">
        <f t="shared" si="6"/>
        <v>0</v>
      </c>
    </row>
    <row r="78" spans="1:10" ht="25.5">
      <c r="A78" s="295" t="s">
        <v>48</v>
      </c>
      <c r="B78" s="292"/>
      <c r="C78" s="292"/>
      <c r="D78" s="327" t="s">
        <v>202</v>
      </c>
      <c r="E78" s="327" t="s">
        <v>115</v>
      </c>
      <c r="F78" s="291" t="s">
        <v>204</v>
      </c>
      <c r="G78" s="318" t="s">
        <v>52</v>
      </c>
      <c r="H78" s="329"/>
      <c r="I78" s="330">
        <v>0</v>
      </c>
      <c r="J78" s="331">
        <f t="shared" si="6"/>
        <v>0</v>
      </c>
    </row>
    <row r="79" spans="1:10" ht="25.5">
      <c r="A79" s="295" t="s">
        <v>91</v>
      </c>
      <c r="B79" s="292"/>
      <c r="C79" s="292"/>
      <c r="D79" s="293" t="s">
        <v>1058</v>
      </c>
      <c r="E79" s="294" t="s">
        <v>1061</v>
      </c>
      <c r="F79" s="291" t="s">
        <v>206</v>
      </c>
      <c r="G79" s="77" t="s">
        <v>87</v>
      </c>
      <c r="H79" s="295"/>
      <c r="I79" s="330">
        <v>0</v>
      </c>
      <c r="J79" s="331">
        <f t="shared" si="6"/>
        <v>0</v>
      </c>
    </row>
    <row r="80" spans="1:10" ht="25.5">
      <c r="A80" s="295" t="s">
        <v>95</v>
      </c>
      <c r="B80" s="292"/>
      <c r="C80" s="292"/>
      <c r="D80" s="293" t="s">
        <v>1059</v>
      </c>
      <c r="E80" s="294" t="s">
        <v>1054</v>
      </c>
      <c r="F80" s="291" t="s">
        <v>1060</v>
      </c>
      <c r="G80" s="77" t="s">
        <v>87</v>
      </c>
      <c r="H80" s="295"/>
      <c r="I80" s="330">
        <v>0</v>
      </c>
      <c r="J80" s="331">
        <f t="shared" si="6"/>
        <v>0</v>
      </c>
    </row>
    <row r="81" spans="1:10" ht="38.25">
      <c r="A81" s="295" t="s">
        <v>99</v>
      </c>
      <c r="B81" s="292"/>
      <c r="C81" s="292"/>
      <c r="D81" s="327" t="s">
        <v>207</v>
      </c>
      <c r="E81" s="327" t="s">
        <v>179</v>
      </c>
      <c r="F81" s="291" t="s">
        <v>208</v>
      </c>
      <c r="G81" s="318" t="s">
        <v>87</v>
      </c>
      <c r="H81" s="295"/>
      <c r="I81" s="330">
        <v>0</v>
      </c>
      <c r="J81" s="331">
        <f t="shared" si="6"/>
        <v>0</v>
      </c>
    </row>
    <row r="82" spans="1:10">
      <c r="A82" s="295" t="s">
        <v>103</v>
      </c>
      <c r="B82" s="292"/>
      <c r="C82" s="292"/>
      <c r="D82" s="327" t="s">
        <v>209</v>
      </c>
      <c r="E82" s="327" t="s">
        <v>186</v>
      </c>
      <c r="F82" s="291" t="s">
        <v>80</v>
      </c>
      <c r="G82" s="318" t="s">
        <v>69</v>
      </c>
      <c r="H82" s="295"/>
      <c r="I82" s="330">
        <v>0</v>
      </c>
      <c r="J82" s="331">
        <f t="shared" si="6"/>
        <v>0</v>
      </c>
    </row>
    <row r="83" spans="1:10" ht="38.25">
      <c r="A83" s="295" t="s">
        <v>107</v>
      </c>
      <c r="B83" s="292"/>
      <c r="C83" s="292"/>
      <c r="D83" s="327" t="s">
        <v>210</v>
      </c>
      <c r="E83" s="327" t="s">
        <v>211</v>
      </c>
      <c r="F83" s="291" t="s">
        <v>212</v>
      </c>
      <c r="G83" s="318" t="s">
        <v>27</v>
      </c>
      <c r="H83" s="295"/>
      <c r="I83" s="330">
        <v>0</v>
      </c>
      <c r="J83" s="331">
        <f t="shared" ref="J83" si="7">H83*I83</f>
        <v>0</v>
      </c>
    </row>
    <row r="84" spans="1:10" ht="38.25">
      <c r="A84" s="295" t="s">
        <v>164</v>
      </c>
      <c r="B84" s="292"/>
      <c r="C84" s="292"/>
      <c r="D84" s="327" t="s">
        <v>213</v>
      </c>
      <c r="E84" s="327" t="s">
        <v>214</v>
      </c>
      <c r="F84" s="291" t="s">
        <v>215</v>
      </c>
      <c r="G84" s="318" t="s">
        <v>27</v>
      </c>
      <c r="H84" s="295"/>
      <c r="I84" s="330">
        <v>0</v>
      </c>
      <c r="J84" s="331">
        <f>H84*I84</f>
        <v>0</v>
      </c>
    </row>
    <row r="85" spans="1:10" ht="23.25" customHeight="1">
      <c r="A85" s="340"/>
      <c r="B85" s="341"/>
      <c r="C85" s="341"/>
      <c r="D85" s="342"/>
      <c r="E85" s="342"/>
      <c r="F85" s="343"/>
      <c r="G85" s="343"/>
      <c r="H85" s="344"/>
      <c r="I85" s="345" t="s">
        <v>1080</v>
      </c>
      <c r="J85" s="345">
        <f>SUM(J4:J84)</f>
        <v>0</v>
      </c>
    </row>
  </sheetData>
  <mergeCells count="2">
    <mergeCell ref="K39:T39"/>
    <mergeCell ref="K53:T53"/>
  </mergeCells>
  <pageMargins left="0.7" right="0.7" top="0.75" bottom="0.75" header="0.51180555555555496" footer="0.3"/>
  <pageSetup paperSize="9" scale="61" firstPageNumber="0" fitToHeight="0" orientation="landscape" horizontalDpi="300" verticalDpi="300" r:id="rId1"/>
  <headerFooter>
    <oddFooter>&amp;R&amp;P</oddFooter>
  </headerFooter>
  <rowBreaks count="2" manualBreakCount="2">
    <brk id="33" max="16383" man="1"/>
    <brk id="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14ABF-8A3E-4629-862F-624B288FD100}">
  <dimension ref="A1"/>
  <sheetViews>
    <sheetView workbookViewId="0">
      <selection activeCell="M96" sqref="M96"/>
    </sheetView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273F0-5A5A-4259-9F11-1BBE1BB1A42D}">
  <sheetPr>
    <tabColor theme="4" tint="0.79998168889431442"/>
    <pageSetUpPr fitToPage="1"/>
  </sheetPr>
  <dimension ref="A1:L81"/>
  <sheetViews>
    <sheetView view="pageBreakPreview" zoomScaleNormal="100" zoomScaleSheetLayoutView="100" workbookViewId="0">
      <pane ySplit="2" topLeftCell="A63" activePane="bottomLeft" state="frozen"/>
      <selection activeCell="M96" sqref="M96"/>
      <selection pane="bottomLeft" activeCell="M96" sqref="M96"/>
    </sheetView>
  </sheetViews>
  <sheetFormatPr defaultRowHeight="12.75"/>
  <cols>
    <col min="1" max="1" width="5.42578125" style="209" customWidth="1"/>
    <col min="2" max="2" width="5.7109375" style="210" customWidth="1"/>
    <col min="3" max="3" width="7" style="210" customWidth="1"/>
    <col min="4" max="4" width="47" style="211" customWidth="1"/>
    <col min="5" max="5" width="49.140625" style="211" customWidth="1"/>
    <col min="6" max="6" width="50" style="211" customWidth="1"/>
    <col min="7" max="7" width="20.5703125" style="212" customWidth="1"/>
    <col min="8" max="8" width="12.28515625" style="209" customWidth="1"/>
    <col min="9" max="9" width="12.7109375" style="213" customWidth="1"/>
    <col min="10" max="10" width="18.140625" style="214" customWidth="1"/>
    <col min="11" max="12" width="18.140625" style="173" customWidth="1"/>
    <col min="13" max="254" width="9.140625" style="17"/>
    <col min="255" max="255" width="5.42578125" style="17" customWidth="1"/>
    <col min="256" max="256" width="5.7109375" style="17" customWidth="1"/>
    <col min="257" max="257" width="7" style="17" customWidth="1"/>
    <col min="258" max="258" width="47.28515625" style="17" customWidth="1"/>
    <col min="259" max="259" width="29" style="17" customWidth="1"/>
    <col min="260" max="260" width="19.85546875" style="17" customWidth="1"/>
    <col min="261" max="261" width="10.85546875" style="17" customWidth="1"/>
    <col min="262" max="262" width="12.140625" style="17" customWidth="1"/>
    <col min="263" max="263" width="11" style="17" customWidth="1"/>
    <col min="264" max="265" width="12.28515625" style="17" customWidth="1"/>
    <col min="266" max="510" width="9.140625" style="17"/>
    <col min="511" max="511" width="5.42578125" style="17" customWidth="1"/>
    <col min="512" max="512" width="5.7109375" style="17" customWidth="1"/>
    <col min="513" max="513" width="7" style="17" customWidth="1"/>
    <col min="514" max="514" width="47.28515625" style="17" customWidth="1"/>
    <col min="515" max="515" width="29" style="17" customWidth="1"/>
    <col min="516" max="516" width="19.85546875" style="17" customWidth="1"/>
    <col min="517" max="517" width="10.85546875" style="17" customWidth="1"/>
    <col min="518" max="518" width="12.140625" style="17" customWidth="1"/>
    <col min="519" max="519" width="11" style="17" customWidth="1"/>
    <col min="520" max="521" width="12.28515625" style="17" customWidth="1"/>
    <col min="522" max="766" width="9.140625" style="17"/>
    <col min="767" max="767" width="5.42578125" style="17" customWidth="1"/>
    <col min="768" max="768" width="5.7109375" style="17" customWidth="1"/>
    <col min="769" max="769" width="7" style="17" customWidth="1"/>
    <col min="770" max="770" width="47.28515625" style="17" customWidth="1"/>
    <col min="771" max="771" width="29" style="17" customWidth="1"/>
    <col min="772" max="772" width="19.85546875" style="17" customWidth="1"/>
    <col min="773" max="773" width="10.85546875" style="17" customWidth="1"/>
    <col min="774" max="774" width="12.140625" style="17" customWidth="1"/>
    <col min="775" max="775" width="11" style="17" customWidth="1"/>
    <col min="776" max="777" width="12.28515625" style="17" customWidth="1"/>
    <col min="778" max="1022" width="9.140625" style="17"/>
    <col min="1023" max="1023" width="5.42578125" style="17" customWidth="1"/>
    <col min="1024" max="1024" width="5.7109375" style="17" customWidth="1"/>
    <col min="1025" max="1025" width="7" style="17" customWidth="1"/>
    <col min="1026" max="1026" width="47.28515625" style="17" customWidth="1"/>
    <col min="1027" max="1027" width="29" style="17" customWidth="1"/>
    <col min="1028" max="1028" width="19.85546875" style="17" customWidth="1"/>
    <col min="1029" max="1029" width="10.85546875" style="17" customWidth="1"/>
    <col min="1030" max="1030" width="12.140625" style="17" customWidth="1"/>
    <col min="1031" max="1031" width="11" style="17" customWidth="1"/>
    <col min="1032" max="1033" width="12.28515625" style="17" customWidth="1"/>
    <col min="1034" max="1278" width="9.140625" style="17"/>
    <col min="1279" max="1279" width="5.42578125" style="17" customWidth="1"/>
    <col min="1280" max="1280" width="5.7109375" style="17" customWidth="1"/>
    <col min="1281" max="1281" width="7" style="17" customWidth="1"/>
    <col min="1282" max="1282" width="47.28515625" style="17" customWidth="1"/>
    <col min="1283" max="1283" width="29" style="17" customWidth="1"/>
    <col min="1284" max="1284" width="19.85546875" style="17" customWidth="1"/>
    <col min="1285" max="1285" width="10.85546875" style="17" customWidth="1"/>
    <col min="1286" max="1286" width="12.140625" style="17" customWidth="1"/>
    <col min="1287" max="1287" width="11" style="17" customWidth="1"/>
    <col min="1288" max="1289" width="12.28515625" style="17" customWidth="1"/>
    <col min="1290" max="1534" width="9.140625" style="17"/>
    <col min="1535" max="1535" width="5.42578125" style="17" customWidth="1"/>
    <col min="1536" max="1536" width="5.7109375" style="17" customWidth="1"/>
    <col min="1537" max="1537" width="7" style="17" customWidth="1"/>
    <col min="1538" max="1538" width="47.28515625" style="17" customWidth="1"/>
    <col min="1539" max="1539" width="29" style="17" customWidth="1"/>
    <col min="1540" max="1540" width="19.85546875" style="17" customWidth="1"/>
    <col min="1541" max="1541" width="10.85546875" style="17" customWidth="1"/>
    <col min="1542" max="1542" width="12.140625" style="17" customWidth="1"/>
    <col min="1543" max="1543" width="11" style="17" customWidth="1"/>
    <col min="1544" max="1545" width="12.28515625" style="17" customWidth="1"/>
    <col min="1546" max="1790" width="9.140625" style="17"/>
    <col min="1791" max="1791" width="5.42578125" style="17" customWidth="1"/>
    <col min="1792" max="1792" width="5.7109375" style="17" customWidth="1"/>
    <col min="1793" max="1793" width="7" style="17" customWidth="1"/>
    <col min="1794" max="1794" width="47.28515625" style="17" customWidth="1"/>
    <col min="1795" max="1795" width="29" style="17" customWidth="1"/>
    <col min="1796" max="1796" width="19.85546875" style="17" customWidth="1"/>
    <col min="1797" max="1797" width="10.85546875" style="17" customWidth="1"/>
    <col min="1798" max="1798" width="12.140625" style="17" customWidth="1"/>
    <col min="1799" max="1799" width="11" style="17" customWidth="1"/>
    <col min="1800" max="1801" width="12.28515625" style="17" customWidth="1"/>
    <col min="1802" max="2046" width="9.140625" style="17"/>
    <col min="2047" max="2047" width="5.42578125" style="17" customWidth="1"/>
    <col min="2048" max="2048" width="5.7109375" style="17" customWidth="1"/>
    <col min="2049" max="2049" width="7" style="17" customWidth="1"/>
    <col min="2050" max="2050" width="47.28515625" style="17" customWidth="1"/>
    <col min="2051" max="2051" width="29" style="17" customWidth="1"/>
    <col min="2052" max="2052" width="19.85546875" style="17" customWidth="1"/>
    <col min="2053" max="2053" width="10.85546875" style="17" customWidth="1"/>
    <col min="2054" max="2054" width="12.140625" style="17" customWidth="1"/>
    <col min="2055" max="2055" width="11" style="17" customWidth="1"/>
    <col min="2056" max="2057" width="12.28515625" style="17" customWidth="1"/>
    <col min="2058" max="2302" width="9.140625" style="17"/>
    <col min="2303" max="2303" width="5.42578125" style="17" customWidth="1"/>
    <col min="2304" max="2304" width="5.7109375" style="17" customWidth="1"/>
    <col min="2305" max="2305" width="7" style="17" customWidth="1"/>
    <col min="2306" max="2306" width="47.28515625" style="17" customWidth="1"/>
    <col min="2307" max="2307" width="29" style="17" customWidth="1"/>
    <col min="2308" max="2308" width="19.85546875" style="17" customWidth="1"/>
    <col min="2309" max="2309" width="10.85546875" style="17" customWidth="1"/>
    <col min="2310" max="2310" width="12.140625" style="17" customWidth="1"/>
    <col min="2311" max="2311" width="11" style="17" customWidth="1"/>
    <col min="2312" max="2313" width="12.28515625" style="17" customWidth="1"/>
    <col min="2314" max="2558" width="9.140625" style="17"/>
    <col min="2559" max="2559" width="5.42578125" style="17" customWidth="1"/>
    <col min="2560" max="2560" width="5.7109375" style="17" customWidth="1"/>
    <col min="2561" max="2561" width="7" style="17" customWidth="1"/>
    <col min="2562" max="2562" width="47.28515625" style="17" customWidth="1"/>
    <col min="2563" max="2563" width="29" style="17" customWidth="1"/>
    <col min="2564" max="2564" width="19.85546875" style="17" customWidth="1"/>
    <col min="2565" max="2565" width="10.85546875" style="17" customWidth="1"/>
    <col min="2566" max="2566" width="12.140625" style="17" customWidth="1"/>
    <col min="2567" max="2567" width="11" style="17" customWidth="1"/>
    <col min="2568" max="2569" width="12.28515625" style="17" customWidth="1"/>
    <col min="2570" max="2814" width="9.140625" style="17"/>
    <col min="2815" max="2815" width="5.42578125" style="17" customWidth="1"/>
    <col min="2816" max="2816" width="5.7109375" style="17" customWidth="1"/>
    <col min="2817" max="2817" width="7" style="17" customWidth="1"/>
    <col min="2818" max="2818" width="47.28515625" style="17" customWidth="1"/>
    <col min="2819" max="2819" width="29" style="17" customWidth="1"/>
    <col min="2820" max="2820" width="19.85546875" style="17" customWidth="1"/>
    <col min="2821" max="2821" width="10.85546875" style="17" customWidth="1"/>
    <col min="2822" max="2822" width="12.140625" style="17" customWidth="1"/>
    <col min="2823" max="2823" width="11" style="17" customWidth="1"/>
    <col min="2824" max="2825" width="12.28515625" style="17" customWidth="1"/>
    <col min="2826" max="3070" width="9.140625" style="17"/>
    <col min="3071" max="3071" width="5.42578125" style="17" customWidth="1"/>
    <col min="3072" max="3072" width="5.7109375" style="17" customWidth="1"/>
    <col min="3073" max="3073" width="7" style="17" customWidth="1"/>
    <col min="3074" max="3074" width="47.28515625" style="17" customWidth="1"/>
    <col min="3075" max="3075" width="29" style="17" customWidth="1"/>
    <col min="3076" max="3076" width="19.85546875" style="17" customWidth="1"/>
    <col min="3077" max="3077" width="10.85546875" style="17" customWidth="1"/>
    <col min="3078" max="3078" width="12.140625" style="17" customWidth="1"/>
    <col min="3079" max="3079" width="11" style="17" customWidth="1"/>
    <col min="3080" max="3081" width="12.28515625" style="17" customWidth="1"/>
    <col min="3082" max="3326" width="9.140625" style="17"/>
    <col min="3327" max="3327" width="5.42578125" style="17" customWidth="1"/>
    <col min="3328" max="3328" width="5.7109375" style="17" customWidth="1"/>
    <col min="3329" max="3329" width="7" style="17" customWidth="1"/>
    <col min="3330" max="3330" width="47.28515625" style="17" customWidth="1"/>
    <col min="3331" max="3331" width="29" style="17" customWidth="1"/>
    <col min="3332" max="3332" width="19.85546875" style="17" customWidth="1"/>
    <col min="3333" max="3333" width="10.85546875" style="17" customWidth="1"/>
    <col min="3334" max="3334" width="12.140625" style="17" customWidth="1"/>
    <col min="3335" max="3335" width="11" style="17" customWidth="1"/>
    <col min="3336" max="3337" width="12.28515625" style="17" customWidth="1"/>
    <col min="3338" max="3582" width="9.140625" style="17"/>
    <col min="3583" max="3583" width="5.42578125" style="17" customWidth="1"/>
    <col min="3584" max="3584" width="5.7109375" style="17" customWidth="1"/>
    <col min="3585" max="3585" width="7" style="17" customWidth="1"/>
    <col min="3586" max="3586" width="47.28515625" style="17" customWidth="1"/>
    <col min="3587" max="3587" width="29" style="17" customWidth="1"/>
    <col min="3588" max="3588" width="19.85546875" style="17" customWidth="1"/>
    <col min="3589" max="3589" width="10.85546875" style="17" customWidth="1"/>
    <col min="3590" max="3590" width="12.140625" style="17" customWidth="1"/>
    <col min="3591" max="3591" width="11" style="17" customWidth="1"/>
    <col min="3592" max="3593" width="12.28515625" style="17" customWidth="1"/>
    <col min="3594" max="3838" width="9.140625" style="17"/>
    <col min="3839" max="3839" width="5.42578125" style="17" customWidth="1"/>
    <col min="3840" max="3840" width="5.7109375" style="17" customWidth="1"/>
    <col min="3841" max="3841" width="7" style="17" customWidth="1"/>
    <col min="3842" max="3842" width="47.28515625" style="17" customWidth="1"/>
    <col min="3843" max="3843" width="29" style="17" customWidth="1"/>
    <col min="3844" max="3844" width="19.85546875" style="17" customWidth="1"/>
    <col min="3845" max="3845" width="10.85546875" style="17" customWidth="1"/>
    <col min="3846" max="3846" width="12.140625" style="17" customWidth="1"/>
    <col min="3847" max="3847" width="11" style="17" customWidth="1"/>
    <col min="3848" max="3849" width="12.28515625" style="17" customWidth="1"/>
    <col min="3850" max="4094" width="9.140625" style="17"/>
    <col min="4095" max="4095" width="5.42578125" style="17" customWidth="1"/>
    <col min="4096" max="4096" width="5.7109375" style="17" customWidth="1"/>
    <col min="4097" max="4097" width="7" style="17" customWidth="1"/>
    <col min="4098" max="4098" width="47.28515625" style="17" customWidth="1"/>
    <col min="4099" max="4099" width="29" style="17" customWidth="1"/>
    <col min="4100" max="4100" width="19.85546875" style="17" customWidth="1"/>
    <col min="4101" max="4101" width="10.85546875" style="17" customWidth="1"/>
    <col min="4102" max="4102" width="12.140625" style="17" customWidth="1"/>
    <col min="4103" max="4103" width="11" style="17" customWidth="1"/>
    <col min="4104" max="4105" width="12.28515625" style="17" customWidth="1"/>
    <col min="4106" max="4350" width="9.140625" style="17"/>
    <col min="4351" max="4351" width="5.42578125" style="17" customWidth="1"/>
    <col min="4352" max="4352" width="5.7109375" style="17" customWidth="1"/>
    <col min="4353" max="4353" width="7" style="17" customWidth="1"/>
    <col min="4354" max="4354" width="47.28515625" style="17" customWidth="1"/>
    <col min="4355" max="4355" width="29" style="17" customWidth="1"/>
    <col min="4356" max="4356" width="19.85546875" style="17" customWidth="1"/>
    <col min="4357" max="4357" width="10.85546875" style="17" customWidth="1"/>
    <col min="4358" max="4358" width="12.140625" style="17" customWidth="1"/>
    <col min="4359" max="4359" width="11" style="17" customWidth="1"/>
    <col min="4360" max="4361" width="12.28515625" style="17" customWidth="1"/>
    <col min="4362" max="4606" width="9.140625" style="17"/>
    <col min="4607" max="4607" width="5.42578125" style="17" customWidth="1"/>
    <col min="4608" max="4608" width="5.7109375" style="17" customWidth="1"/>
    <col min="4609" max="4609" width="7" style="17" customWidth="1"/>
    <col min="4610" max="4610" width="47.28515625" style="17" customWidth="1"/>
    <col min="4611" max="4611" width="29" style="17" customWidth="1"/>
    <col min="4612" max="4612" width="19.85546875" style="17" customWidth="1"/>
    <col min="4613" max="4613" width="10.85546875" style="17" customWidth="1"/>
    <col min="4614" max="4614" width="12.140625" style="17" customWidth="1"/>
    <col min="4615" max="4615" width="11" style="17" customWidth="1"/>
    <col min="4616" max="4617" width="12.28515625" style="17" customWidth="1"/>
    <col min="4618" max="4862" width="9.140625" style="17"/>
    <col min="4863" max="4863" width="5.42578125" style="17" customWidth="1"/>
    <col min="4864" max="4864" width="5.7109375" style="17" customWidth="1"/>
    <col min="4865" max="4865" width="7" style="17" customWidth="1"/>
    <col min="4866" max="4866" width="47.28515625" style="17" customWidth="1"/>
    <col min="4867" max="4867" width="29" style="17" customWidth="1"/>
    <col min="4868" max="4868" width="19.85546875" style="17" customWidth="1"/>
    <col min="4869" max="4869" width="10.85546875" style="17" customWidth="1"/>
    <col min="4870" max="4870" width="12.140625" style="17" customWidth="1"/>
    <col min="4871" max="4871" width="11" style="17" customWidth="1"/>
    <col min="4872" max="4873" width="12.28515625" style="17" customWidth="1"/>
    <col min="4874" max="5118" width="9.140625" style="17"/>
    <col min="5119" max="5119" width="5.42578125" style="17" customWidth="1"/>
    <col min="5120" max="5120" width="5.7109375" style="17" customWidth="1"/>
    <col min="5121" max="5121" width="7" style="17" customWidth="1"/>
    <col min="5122" max="5122" width="47.28515625" style="17" customWidth="1"/>
    <col min="5123" max="5123" width="29" style="17" customWidth="1"/>
    <col min="5124" max="5124" width="19.85546875" style="17" customWidth="1"/>
    <col min="5125" max="5125" width="10.85546875" style="17" customWidth="1"/>
    <col min="5126" max="5126" width="12.140625" style="17" customWidth="1"/>
    <col min="5127" max="5127" width="11" style="17" customWidth="1"/>
    <col min="5128" max="5129" width="12.28515625" style="17" customWidth="1"/>
    <col min="5130" max="5374" width="9.140625" style="17"/>
    <col min="5375" max="5375" width="5.42578125" style="17" customWidth="1"/>
    <col min="5376" max="5376" width="5.7109375" style="17" customWidth="1"/>
    <col min="5377" max="5377" width="7" style="17" customWidth="1"/>
    <col min="5378" max="5378" width="47.28515625" style="17" customWidth="1"/>
    <col min="5379" max="5379" width="29" style="17" customWidth="1"/>
    <col min="5380" max="5380" width="19.85546875" style="17" customWidth="1"/>
    <col min="5381" max="5381" width="10.85546875" style="17" customWidth="1"/>
    <col min="5382" max="5382" width="12.140625" style="17" customWidth="1"/>
    <col min="5383" max="5383" width="11" style="17" customWidth="1"/>
    <col min="5384" max="5385" width="12.28515625" style="17" customWidth="1"/>
    <col min="5386" max="5630" width="9.140625" style="17"/>
    <col min="5631" max="5631" width="5.42578125" style="17" customWidth="1"/>
    <col min="5632" max="5632" width="5.7109375" style="17" customWidth="1"/>
    <col min="5633" max="5633" width="7" style="17" customWidth="1"/>
    <col min="5634" max="5634" width="47.28515625" style="17" customWidth="1"/>
    <col min="5635" max="5635" width="29" style="17" customWidth="1"/>
    <col min="5636" max="5636" width="19.85546875" style="17" customWidth="1"/>
    <col min="5637" max="5637" width="10.85546875" style="17" customWidth="1"/>
    <col min="5638" max="5638" width="12.140625" style="17" customWidth="1"/>
    <col min="5639" max="5639" width="11" style="17" customWidth="1"/>
    <col min="5640" max="5641" width="12.28515625" style="17" customWidth="1"/>
    <col min="5642" max="5886" width="9.140625" style="17"/>
    <col min="5887" max="5887" width="5.42578125" style="17" customWidth="1"/>
    <col min="5888" max="5888" width="5.7109375" style="17" customWidth="1"/>
    <col min="5889" max="5889" width="7" style="17" customWidth="1"/>
    <col min="5890" max="5890" width="47.28515625" style="17" customWidth="1"/>
    <col min="5891" max="5891" width="29" style="17" customWidth="1"/>
    <col min="5892" max="5892" width="19.85546875" style="17" customWidth="1"/>
    <col min="5893" max="5893" width="10.85546875" style="17" customWidth="1"/>
    <col min="5894" max="5894" width="12.140625" style="17" customWidth="1"/>
    <col min="5895" max="5895" width="11" style="17" customWidth="1"/>
    <col min="5896" max="5897" width="12.28515625" style="17" customWidth="1"/>
    <col min="5898" max="6142" width="9.140625" style="17"/>
    <col min="6143" max="6143" width="5.42578125" style="17" customWidth="1"/>
    <col min="6144" max="6144" width="5.7109375" style="17" customWidth="1"/>
    <col min="6145" max="6145" width="7" style="17" customWidth="1"/>
    <col min="6146" max="6146" width="47.28515625" style="17" customWidth="1"/>
    <col min="6147" max="6147" width="29" style="17" customWidth="1"/>
    <col min="6148" max="6148" width="19.85546875" style="17" customWidth="1"/>
    <col min="6149" max="6149" width="10.85546875" style="17" customWidth="1"/>
    <col min="6150" max="6150" width="12.140625" style="17" customWidth="1"/>
    <col min="6151" max="6151" width="11" style="17" customWidth="1"/>
    <col min="6152" max="6153" width="12.28515625" style="17" customWidth="1"/>
    <col min="6154" max="6398" width="9.140625" style="17"/>
    <col min="6399" max="6399" width="5.42578125" style="17" customWidth="1"/>
    <col min="6400" max="6400" width="5.7109375" style="17" customWidth="1"/>
    <col min="6401" max="6401" width="7" style="17" customWidth="1"/>
    <col min="6402" max="6402" width="47.28515625" style="17" customWidth="1"/>
    <col min="6403" max="6403" width="29" style="17" customWidth="1"/>
    <col min="6404" max="6404" width="19.85546875" style="17" customWidth="1"/>
    <col min="6405" max="6405" width="10.85546875" style="17" customWidth="1"/>
    <col min="6406" max="6406" width="12.140625" style="17" customWidth="1"/>
    <col min="6407" max="6407" width="11" style="17" customWidth="1"/>
    <col min="6408" max="6409" width="12.28515625" style="17" customWidth="1"/>
    <col min="6410" max="6654" width="9.140625" style="17"/>
    <col min="6655" max="6655" width="5.42578125" style="17" customWidth="1"/>
    <col min="6656" max="6656" width="5.7109375" style="17" customWidth="1"/>
    <col min="6657" max="6657" width="7" style="17" customWidth="1"/>
    <col min="6658" max="6658" width="47.28515625" style="17" customWidth="1"/>
    <col min="6659" max="6659" width="29" style="17" customWidth="1"/>
    <col min="6660" max="6660" width="19.85546875" style="17" customWidth="1"/>
    <col min="6661" max="6661" width="10.85546875" style="17" customWidth="1"/>
    <col min="6662" max="6662" width="12.140625" style="17" customWidth="1"/>
    <col min="6663" max="6663" width="11" style="17" customWidth="1"/>
    <col min="6664" max="6665" width="12.28515625" style="17" customWidth="1"/>
    <col min="6666" max="6910" width="9.140625" style="17"/>
    <col min="6911" max="6911" width="5.42578125" style="17" customWidth="1"/>
    <col min="6912" max="6912" width="5.7109375" style="17" customWidth="1"/>
    <col min="6913" max="6913" width="7" style="17" customWidth="1"/>
    <col min="6914" max="6914" width="47.28515625" style="17" customWidth="1"/>
    <col min="6915" max="6915" width="29" style="17" customWidth="1"/>
    <col min="6916" max="6916" width="19.85546875" style="17" customWidth="1"/>
    <col min="6917" max="6917" width="10.85546875" style="17" customWidth="1"/>
    <col min="6918" max="6918" width="12.140625" style="17" customWidth="1"/>
    <col min="6919" max="6919" width="11" style="17" customWidth="1"/>
    <col min="6920" max="6921" width="12.28515625" style="17" customWidth="1"/>
    <col min="6922" max="7166" width="9.140625" style="17"/>
    <col min="7167" max="7167" width="5.42578125" style="17" customWidth="1"/>
    <col min="7168" max="7168" width="5.7109375" style="17" customWidth="1"/>
    <col min="7169" max="7169" width="7" style="17" customWidth="1"/>
    <col min="7170" max="7170" width="47.28515625" style="17" customWidth="1"/>
    <col min="7171" max="7171" width="29" style="17" customWidth="1"/>
    <col min="7172" max="7172" width="19.85546875" style="17" customWidth="1"/>
    <col min="7173" max="7173" width="10.85546875" style="17" customWidth="1"/>
    <col min="7174" max="7174" width="12.140625" style="17" customWidth="1"/>
    <col min="7175" max="7175" width="11" style="17" customWidth="1"/>
    <col min="7176" max="7177" width="12.28515625" style="17" customWidth="1"/>
    <col min="7178" max="7422" width="9.140625" style="17"/>
    <col min="7423" max="7423" width="5.42578125" style="17" customWidth="1"/>
    <col min="7424" max="7424" width="5.7109375" style="17" customWidth="1"/>
    <col min="7425" max="7425" width="7" style="17" customWidth="1"/>
    <col min="7426" max="7426" width="47.28515625" style="17" customWidth="1"/>
    <col min="7427" max="7427" width="29" style="17" customWidth="1"/>
    <col min="7428" max="7428" width="19.85546875" style="17" customWidth="1"/>
    <col min="7429" max="7429" width="10.85546875" style="17" customWidth="1"/>
    <col min="7430" max="7430" width="12.140625" style="17" customWidth="1"/>
    <col min="7431" max="7431" width="11" style="17" customWidth="1"/>
    <col min="7432" max="7433" width="12.28515625" style="17" customWidth="1"/>
    <col min="7434" max="7678" width="9.140625" style="17"/>
    <col min="7679" max="7679" width="5.42578125" style="17" customWidth="1"/>
    <col min="7680" max="7680" width="5.7109375" style="17" customWidth="1"/>
    <col min="7681" max="7681" width="7" style="17" customWidth="1"/>
    <col min="7682" max="7682" width="47.28515625" style="17" customWidth="1"/>
    <col min="7683" max="7683" width="29" style="17" customWidth="1"/>
    <col min="7684" max="7684" width="19.85546875" style="17" customWidth="1"/>
    <col min="7685" max="7685" width="10.85546875" style="17" customWidth="1"/>
    <col min="7686" max="7686" width="12.140625" style="17" customWidth="1"/>
    <col min="7687" max="7687" width="11" style="17" customWidth="1"/>
    <col min="7688" max="7689" width="12.28515625" style="17" customWidth="1"/>
    <col min="7690" max="7934" width="9.140625" style="17"/>
    <col min="7935" max="7935" width="5.42578125" style="17" customWidth="1"/>
    <col min="7936" max="7936" width="5.7109375" style="17" customWidth="1"/>
    <col min="7937" max="7937" width="7" style="17" customWidth="1"/>
    <col min="7938" max="7938" width="47.28515625" style="17" customWidth="1"/>
    <col min="7939" max="7939" width="29" style="17" customWidth="1"/>
    <col min="7940" max="7940" width="19.85546875" style="17" customWidth="1"/>
    <col min="7941" max="7941" width="10.85546875" style="17" customWidth="1"/>
    <col min="7942" max="7942" width="12.140625" style="17" customWidth="1"/>
    <col min="7943" max="7943" width="11" style="17" customWidth="1"/>
    <col min="7944" max="7945" width="12.28515625" style="17" customWidth="1"/>
    <col min="7946" max="8190" width="9.140625" style="17"/>
    <col min="8191" max="8191" width="5.42578125" style="17" customWidth="1"/>
    <col min="8192" max="8192" width="5.7109375" style="17" customWidth="1"/>
    <col min="8193" max="8193" width="7" style="17" customWidth="1"/>
    <col min="8194" max="8194" width="47.28515625" style="17" customWidth="1"/>
    <col min="8195" max="8195" width="29" style="17" customWidth="1"/>
    <col min="8196" max="8196" width="19.85546875" style="17" customWidth="1"/>
    <col min="8197" max="8197" width="10.85546875" style="17" customWidth="1"/>
    <col min="8198" max="8198" width="12.140625" style="17" customWidth="1"/>
    <col min="8199" max="8199" width="11" style="17" customWidth="1"/>
    <col min="8200" max="8201" width="12.28515625" style="17" customWidth="1"/>
    <col min="8202" max="8446" width="9.140625" style="17"/>
    <col min="8447" max="8447" width="5.42578125" style="17" customWidth="1"/>
    <col min="8448" max="8448" width="5.7109375" style="17" customWidth="1"/>
    <col min="8449" max="8449" width="7" style="17" customWidth="1"/>
    <col min="8450" max="8450" width="47.28515625" style="17" customWidth="1"/>
    <col min="8451" max="8451" width="29" style="17" customWidth="1"/>
    <col min="8452" max="8452" width="19.85546875" style="17" customWidth="1"/>
    <col min="8453" max="8453" width="10.85546875" style="17" customWidth="1"/>
    <col min="8454" max="8454" width="12.140625" style="17" customWidth="1"/>
    <col min="8455" max="8455" width="11" style="17" customWidth="1"/>
    <col min="8456" max="8457" width="12.28515625" style="17" customWidth="1"/>
    <col min="8458" max="8702" width="9.140625" style="17"/>
    <col min="8703" max="8703" width="5.42578125" style="17" customWidth="1"/>
    <col min="8704" max="8704" width="5.7109375" style="17" customWidth="1"/>
    <col min="8705" max="8705" width="7" style="17" customWidth="1"/>
    <col min="8706" max="8706" width="47.28515625" style="17" customWidth="1"/>
    <col min="8707" max="8707" width="29" style="17" customWidth="1"/>
    <col min="8708" max="8708" width="19.85546875" style="17" customWidth="1"/>
    <col min="8709" max="8709" width="10.85546875" style="17" customWidth="1"/>
    <col min="8710" max="8710" width="12.140625" style="17" customWidth="1"/>
    <col min="8711" max="8711" width="11" style="17" customWidth="1"/>
    <col min="8712" max="8713" width="12.28515625" style="17" customWidth="1"/>
    <col min="8714" max="8958" width="9.140625" style="17"/>
    <col min="8959" max="8959" width="5.42578125" style="17" customWidth="1"/>
    <col min="8960" max="8960" width="5.7109375" style="17" customWidth="1"/>
    <col min="8961" max="8961" width="7" style="17" customWidth="1"/>
    <col min="8962" max="8962" width="47.28515625" style="17" customWidth="1"/>
    <col min="8963" max="8963" width="29" style="17" customWidth="1"/>
    <col min="8964" max="8964" width="19.85546875" style="17" customWidth="1"/>
    <col min="8965" max="8965" width="10.85546875" style="17" customWidth="1"/>
    <col min="8966" max="8966" width="12.140625" style="17" customWidth="1"/>
    <col min="8967" max="8967" width="11" style="17" customWidth="1"/>
    <col min="8968" max="8969" width="12.28515625" style="17" customWidth="1"/>
    <col min="8970" max="9214" width="9.140625" style="17"/>
    <col min="9215" max="9215" width="5.42578125" style="17" customWidth="1"/>
    <col min="9216" max="9216" width="5.7109375" style="17" customWidth="1"/>
    <col min="9217" max="9217" width="7" style="17" customWidth="1"/>
    <col min="9218" max="9218" width="47.28515625" style="17" customWidth="1"/>
    <col min="9219" max="9219" width="29" style="17" customWidth="1"/>
    <col min="9220" max="9220" width="19.85546875" style="17" customWidth="1"/>
    <col min="9221" max="9221" width="10.85546875" style="17" customWidth="1"/>
    <col min="9222" max="9222" width="12.140625" style="17" customWidth="1"/>
    <col min="9223" max="9223" width="11" style="17" customWidth="1"/>
    <col min="9224" max="9225" width="12.28515625" style="17" customWidth="1"/>
    <col min="9226" max="9470" width="9.140625" style="17"/>
    <col min="9471" max="9471" width="5.42578125" style="17" customWidth="1"/>
    <col min="9472" max="9472" width="5.7109375" style="17" customWidth="1"/>
    <col min="9473" max="9473" width="7" style="17" customWidth="1"/>
    <col min="9474" max="9474" width="47.28515625" style="17" customWidth="1"/>
    <col min="9475" max="9475" width="29" style="17" customWidth="1"/>
    <col min="9476" max="9476" width="19.85546875" style="17" customWidth="1"/>
    <col min="9477" max="9477" width="10.85546875" style="17" customWidth="1"/>
    <col min="9478" max="9478" width="12.140625" style="17" customWidth="1"/>
    <col min="9479" max="9479" width="11" style="17" customWidth="1"/>
    <col min="9480" max="9481" width="12.28515625" style="17" customWidth="1"/>
    <col min="9482" max="9726" width="9.140625" style="17"/>
    <col min="9727" max="9727" width="5.42578125" style="17" customWidth="1"/>
    <col min="9728" max="9728" width="5.7109375" style="17" customWidth="1"/>
    <col min="9729" max="9729" width="7" style="17" customWidth="1"/>
    <col min="9730" max="9730" width="47.28515625" style="17" customWidth="1"/>
    <col min="9731" max="9731" width="29" style="17" customWidth="1"/>
    <col min="9732" max="9732" width="19.85546875" style="17" customWidth="1"/>
    <col min="9733" max="9733" width="10.85546875" style="17" customWidth="1"/>
    <col min="9734" max="9734" width="12.140625" style="17" customWidth="1"/>
    <col min="9735" max="9735" width="11" style="17" customWidth="1"/>
    <col min="9736" max="9737" width="12.28515625" style="17" customWidth="1"/>
    <col min="9738" max="9982" width="9.140625" style="17"/>
    <col min="9983" max="9983" width="5.42578125" style="17" customWidth="1"/>
    <col min="9984" max="9984" width="5.7109375" style="17" customWidth="1"/>
    <col min="9985" max="9985" width="7" style="17" customWidth="1"/>
    <col min="9986" max="9986" width="47.28515625" style="17" customWidth="1"/>
    <col min="9987" max="9987" width="29" style="17" customWidth="1"/>
    <col min="9988" max="9988" width="19.85546875" style="17" customWidth="1"/>
    <col min="9989" max="9989" width="10.85546875" style="17" customWidth="1"/>
    <col min="9990" max="9990" width="12.140625" style="17" customWidth="1"/>
    <col min="9991" max="9991" width="11" style="17" customWidth="1"/>
    <col min="9992" max="9993" width="12.28515625" style="17" customWidth="1"/>
    <col min="9994" max="10238" width="9.140625" style="17"/>
    <col min="10239" max="10239" width="5.42578125" style="17" customWidth="1"/>
    <col min="10240" max="10240" width="5.7109375" style="17" customWidth="1"/>
    <col min="10241" max="10241" width="7" style="17" customWidth="1"/>
    <col min="10242" max="10242" width="47.28515625" style="17" customWidth="1"/>
    <col min="10243" max="10243" width="29" style="17" customWidth="1"/>
    <col min="10244" max="10244" width="19.85546875" style="17" customWidth="1"/>
    <col min="10245" max="10245" width="10.85546875" style="17" customWidth="1"/>
    <col min="10246" max="10246" width="12.140625" style="17" customWidth="1"/>
    <col min="10247" max="10247" width="11" style="17" customWidth="1"/>
    <col min="10248" max="10249" width="12.28515625" style="17" customWidth="1"/>
    <col min="10250" max="10494" width="9.140625" style="17"/>
    <col min="10495" max="10495" width="5.42578125" style="17" customWidth="1"/>
    <col min="10496" max="10496" width="5.7109375" style="17" customWidth="1"/>
    <col min="10497" max="10497" width="7" style="17" customWidth="1"/>
    <col min="10498" max="10498" width="47.28515625" style="17" customWidth="1"/>
    <col min="10499" max="10499" width="29" style="17" customWidth="1"/>
    <col min="10500" max="10500" width="19.85546875" style="17" customWidth="1"/>
    <col min="10501" max="10501" width="10.85546875" style="17" customWidth="1"/>
    <col min="10502" max="10502" width="12.140625" style="17" customWidth="1"/>
    <col min="10503" max="10503" width="11" style="17" customWidth="1"/>
    <col min="10504" max="10505" width="12.28515625" style="17" customWidth="1"/>
    <col min="10506" max="10750" width="9.140625" style="17"/>
    <col min="10751" max="10751" width="5.42578125" style="17" customWidth="1"/>
    <col min="10752" max="10752" width="5.7109375" style="17" customWidth="1"/>
    <col min="10753" max="10753" width="7" style="17" customWidth="1"/>
    <col min="10754" max="10754" width="47.28515625" style="17" customWidth="1"/>
    <col min="10755" max="10755" width="29" style="17" customWidth="1"/>
    <col min="10756" max="10756" width="19.85546875" style="17" customWidth="1"/>
    <col min="10757" max="10757" width="10.85546875" style="17" customWidth="1"/>
    <col min="10758" max="10758" width="12.140625" style="17" customWidth="1"/>
    <col min="10759" max="10759" width="11" style="17" customWidth="1"/>
    <col min="10760" max="10761" width="12.28515625" style="17" customWidth="1"/>
    <col min="10762" max="11006" width="9.140625" style="17"/>
    <col min="11007" max="11007" width="5.42578125" style="17" customWidth="1"/>
    <col min="11008" max="11008" width="5.7109375" style="17" customWidth="1"/>
    <col min="11009" max="11009" width="7" style="17" customWidth="1"/>
    <col min="11010" max="11010" width="47.28515625" style="17" customWidth="1"/>
    <col min="11011" max="11011" width="29" style="17" customWidth="1"/>
    <col min="11012" max="11012" width="19.85546875" style="17" customWidth="1"/>
    <col min="11013" max="11013" width="10.85546875" style="17" customWidth="1"/>
    <col min="11014" max="11014" width="12.140625" style="17" customWidth="1"/>
    <col min="11015" max="11015" width="11" style="17" customWidth="1"/>
    <col min="11016" max="11017" width="12.28515625" style="17" customWidth="1"/>
    <col min="11018" max="11262" width="9.140625" style="17"/>
    <col min="11263" max="11263" width="5.42578125" style="17" customWidth="1"/>
    <col min="11264" max="11264" width="5.7109375" style="17" customWidth="1"/>
    <col min="11265" max="11265" width="7" style="17" customWidth="1"/>
    <col min="11266" max="11266" width="47.28515625" style="17" customWidth="1"/>
    <col min="11267" max="11267" width="29" style="17" customWidth="1"/>
    <col min="11268" max="11268" width="19.85546875" style="17" customWidth="1"/>
    <col min="11269" max="11269" width="10.85546875" style="17" customWidth="1"/>
    <col min="11270" max="11270" width="12.140625" style="17" customWidth="1"/>
    <col min="11271" max="11271" width="11" style="17" customWidth="1"/>
    <col min="11272" max="11273" width="12.28515625" style="17" customWidth="1"/>
    <col min="11274" max="11518" width="9.140625" style="17"/>
    <col min="11519" max="11519" width="5.42578125" style="17" customWidth="1"/>
    <col min="11520" max="11520" width="5.7109375" style="17" customWidth="1"/>
    <col min="11521" max="11521" width="7" style="17" customWidth="1"/>
    <col min="11522" max="11522" width="47.28515625" style="17" customWidth="1"/>
    <col min="11523" max="11523" width="29" style="17" customWidth="1"/>
    <col min="11524" max="11524" width="19.85546875" style="17" customWidth="1"/>
    <col min="11525" max="11525" width="10.85546875" style="17" customWidth="1"/>
    <col min="11526" max="11526" width="12.140625" style="17" customWidth="1"/>
    <col min="11527" max="11527" width="11" style="17" customWidth="1"/>
    <col min="11528" max="11529" width="12.28515625" style="17" customWidth="1"/>
    <col min="11530" max="11774" width="9.140625" style="17"/>
    <col min="11775" max="11775" width="5.42578125" style="17" customWidth="1"/>
    <col min="11776" max="11776" width="5.7109375" style="17" customWidth="1"/>
    <col min="11777" max="11777" width="7" style="17" customWidth="1"/>
    <col min="11778" max="11778" width="47.28515625" style="17" customWidth="1"/>
    <col min="11779" max="11779" width="29" style="17" customWidth="1"/>
    <col min="11780" max="11780" width="19.85546875" style="17" customWidth="1"/>
    <col min="11781" max="11781" width="10.85546875" style="17" customWidth="1"/>
    <col min="11782" max="11782" width="12.140625" style="17" customWidth="1"/>
    <col min="11783" max="11783" width="11" style="17" customWidth="1"/>
    <col min="11784" max="11785" width="12.28515625" style="17" customWidth="1"/>
    <col min="11786" max="12030" width="9.140625" style="17"/>
    <col min="12031" max="12031" width="5.42578125" style="17" customWidth="1"/>
    <col min="12032" max="12032" width="5.7109375" style="17" customWidth="1"/>
    <col min="12033" max="12033" width="7" style="17" customWidth="1"/>
    <col min="12034" max="12034" width="47.28515625" style="17" customWidth="1"/>
    <col min="12035" max="12035" width="29" style="17" customWidth="1"/>
    <col min="12036" max="12036" width="19.85546875" style="17" customWidth="1"/>
    <col min="12037" max="12037" width="10.85546875" style="17" customWidth="1"/>
    <col min="12038" max="12038" width="12.140625" style="17" customWidth="1"/>
    <col min="12039" max="12039" width="11" style="17" customWidth="1"/>
    <col min="12040" max="12041" width="12.28515625" style="17" customWidth="1"/>
    <col min="12042" max="12286" width="9.140625" style="17"/>
    <col min="12287" max="12287" width="5.42578125" style="17" customWidth="1"/>
    <col min="12288" max="12288" width="5.7109375" style="17" customWidth="1"/>
    <col min="12289" max="12289" width="7" style="17" customWidth="1"/>
    <col min="12290" max="12290" width="47.28515625" style="17" customWidth="1"/>
    <col min="12291" max="12291" width="29" style="17" customWidth="1"/>
    <col min="12292" max="12292" width="19.85546875" style="17" customWidth="1"/>
    <col min="12293" max="12293" width="10.85546875" style="17" customWidth="1"/>
    <col min="12294" max="12294" width="12.140625" style="17" customWidth="1"/>
    <col min="12295" max="12295" width="11" style="17" customWidth="1"/>
    <col min="12296" max="12297" width="12.28515625" style="17" customWidth="1"/>
    <col min="12298" max="12542" width="9.140625" style="17"/>
    <col min="12543" max="12543" width="5.42578125" style="17" customWidth="1"/>
    <col min="12544" max="12544" width="5.7109375" style="17" customWidth="1"/>
    <col min="12545" max="12545" width="7" style="17" customWidth="1"/>
    <col min="12546" max="12546" width="47.28515625" style="17" customWidth="1"/>
    <col min="12547" max="12547" width="29" style="17" customWidth="1"/>
    <col min="12548" max="12548" width="19.85546875" style="17" customWidth="1"/>
    <col min="12549" max="12549" width="10.85546875" style="17" customWidth="1"/>
    <col min="12550" max="12550" width="12.140625" style="17" customWidth="1"/>
    <col min="12551" max="12551" width="11" style="17" customWidth="1"/>
    <col min="12552" max="12553" width="12.28515625" style="17" customWidth="1"/>
    <col min="12554" max="12798" width="9.140625" style="17"/>
    <col min="12799" max="12799" width="5.42578125" style="17" customWidth="1"/>
    <col min="12800" max="12800" width="5.7109375" style="17" customWidth="1"/>
    <col min="12801" max="12801" width="7" style="17" customWidth="1"/>
    <col min="12802" max="12802" width="47.28515625" style="17" customWidth="1"/>
    <col min="12803" max="12803" width="29" style="17" customWidth="1"/>
    <col min="12804" max="12804" width="19.85546875" style="17" customWidth="1"/>
    <col min="12805" max="12805" width="10.85546875" style="17" customWidth="1"/>
    <col min="12806" max="12806" width="12.140625" style="17" customWidth="1"/>
    <col min="12807" max="12807" width="11" style="17" customWidth="1"/>
    <col min="12808" max="12809" width="12.28515625" style="17" customWidth="1"/>
    <col min="12810" max="13054" width="9.140625" style="17"/>
    <col min="13055" max="13055" width="5.42578125" style="17" customWidth="1"/>
    <col min="13056" max="13056" width="5.7109375" style="17" customWidth="1"/>
    <col min="13057" max="13057" width="7" style="17" customWidth="1"/>
    <col min="13058" max="13058" width="47.28515625" style="17" customWidth="1"/>
    <col min="13059" max="13059" width="29" style="17" customWidth="1"/>
    <col min="13060" max="13060" width="19.85546875" style="17" customWidth="1"/>
    <col min="13061" max="13061" width="10.85546875" style="17" customWidth="1"/>
    <col min="13062" max="13062" width="12.140625" style="17" customWidth="1"/>
    <col min="13063" max="13063" width="11" style="17" customWidth="1"/>
    <col min="13064" max="13065" width="12.28515625" style="17" customWidth="1"/>
    <col min="13066" max="13310" width="9.140625" style="17"/>
    <col min="13311" max="13311" width="5.42578125" style="17" customWidth="1"/>
    <col min="13312" max="13312" width="5.7109375" style="17" customWidth="1"/>
    <col min="13313" max="13313" width="7" style="17" customWidth="1"/>
    <col min="13314" max="13314" width="47.28515625" style="17" customWidth="1"/>
    <col min="13315" max="13315" width="29" style="17" customWidth="1"/>
    <col min="13316" max="13316" width="19.85546875" style="17" customWidth="1"/>
    <col min="13317" max="13317" width="10.85546875" style="17" customWidth="1"/>
    <col min="13318" max="13318" width="12.140625" style="17" customWidth="1"/>
    <col min="13319" max="13319" width="11" style="17" customWidth="1"/>
    <col min="13320" max="13321" width="12.28515625" style="17" customWidth="1"/>
    <col min="13322" max="13566" width="9.140625" style="17"/>
    <col min="13567" max="13567" width="5.42578125" style="17" customWidth="1"/>
    <col min="13568" max="13568" width="5.7109375" style="17" customWidth="1"/>
    <col min="13569" max="13569" width="7" style="17" customWidth="1"/>
    <col min="13570" max="13570" width="47.28515625" style="17" customWidth="1"/>
    <col min="13571" max="13571" width="29" style="17" customWidth="1"/>
    <col min="13572" max="13572" width="19.85546875" style="17" customWidth="1"/>
    <col min="13573" max="13573" width="10.85546875" style="17" customWidth="1"/>
    <col min="13574" max="13574" width="12.140625" style="17" customWidth="1"/>
    <col min="13575" max="13575" width="11" style="17" customWidth="1"/>
    <col min="13576" max="13577" width="12.28515625" style="17" customWidth="1"/>
    <col min="13578" max="13822" width="9.140625" style="17"/>
    <col min="13823" max="13823" width="5.42578125" style="17" customWidth="1"/>
    <col min="13824" max="13824" width="5.7109375" style="17" customWidth="1"/>
    <col min="13825" max="13825" width="7" style="17" customWidth="1"/>
    <col min="13826" max="13826" width="47.28515625" style="17" customWidth="1"/>
    <col min="13827" max="13827" width="29" style="17" customWidth="1"/>
    <col min="13828" max="13828" width="19.85546875" style="17" customWidth="1"/>
    <col min="13829" max="13829" width="10.85546875" style="17" customWidth="1"/>
    <col min="13830" max="13830" width="12.140625" style="17" customWidth="1"/>
    <col min="13831" max="13831" width="11" style="17" customWidth="1"/>
    <col min="13832" max="13833" width="12.28515625" style="17" customWidth="1"/>
    <col min="13834" max="14078" width="9.140625" style="17"/>
    <col min="14079" max="14079" width="5.42578125" style="17" customWidth="1"/>
    <col min="14080" max="14080" width="5.7109375" style="17" customWidth="1"/>
    <col min="14081" max="14081" width="7" style="17" customWidth="1"/>
    <col min="14082" max="14082" width="47.28515625" style="17" customWidth="1"/>
    <col min="14083" max="14083" width="29" style="17" customWidth="1"/>
    <col min="14084" max="14084" width="19.85546875" style="17" customWidth="1"/>
    <col min="14085" max="14085" width="10.85546875" style="17" customWidth="1"/>
    <col min="14086" max="14086" width="12.140625" style="17" customWidth="1"/>
    <col min="14087" max="14087" width="11" style="17" customWidth="1"/>
    <col min="14088" max="14089" width="12.28515625" style="17" customWidth="1"/>
    <col min="14090" max="14334" width="9.140625" style="17"/>
    <col min="14335" max="14335" width="5.42578125" style="17" customWidth="1"/>
    <col min="14336" max="14336" width="5.7109375" style="17" customWidth="1"/>
    <col min="14337" max="14337" width="7" style="17" customWidth="1"/>
    <col min="14338" max="14338" width="47.28515625" style="17" customWidth="1"/>
    <col min="14339" max="14339" width="29" style="17" customWidth="1"/>
    <col min="14340" max="14340" width="19.85546875" style="17" customWidth="1"/>
    <col min="14341" max="14341" width="10.85546875" style="17" customWidth="1"/>
    <col min="14342" max="14342" width="12.140625" style="17" customWidth="1"/>
    <col min="14343" max="14343" width="11" style="17" customWidth="1"/>
    <col min="14344" max="14345" width="12.28515625" style="17" customWidth="1"/>
    <col min="14346" max="14590" width="9.140625" style="17"/>
    <col min="14591" max="14591" width="5.42578125" style="17" customWidth="1"/>
    <col min="14592" max="14592" width="5.7109375" style="17" customWidth="1"/>
    <col min="14593" max="14593" width="7" style="17" customWidth="1"/>
    <col min="14594" max="14594" width="47.28515625" style="17" customWidth="1"/>
    <col min="14595" max="14595" width="29" style="17" customWidth="1"/>
    <col min="14596" max="14596" width="19.85546875" style="17" customWidth="1"/>
    <col min="14597" max="14597" width="10.85546875" style="17" customWidth="1"/>
    <col min="14598" max="14598" width="12.140625" style="17" customWidth="1"/>
    <col min="14599" max="14599" width="11" style="17" customWidth="1"/>
    <col min="14600" max="14601" width="12.28515625" style="17" customWidth="1"/>
    <col min="14602" max="14846" width="9.140625" style="17"/>
    <col min="14847" max="14847" width="5.42578125" style="17" customWidth="1"/>
    <col min="14848" max="14848" width="5.7109375" style="17" customWidth="1"/>
    <col min="14849" max="14849" width="7" style="17" customWidth="1"/>
    <col min="14850" max="14850" width="47.28515625" style="17" customWidth="1"/>
    <col min="14851" max="14851" width="29" style="17" customWidth="1"/>
    <col min="14852" max="14852" width="19.85546875" style="17" customWidth="1"/>
    <col min="14853" max="14853" width="10.85546875" style="17" customWidth="1"/>
    <col min="14854" max="14854" width="12.140625" style="17" customWidth="1"/>
    <col min="14855" max="14855" width="11" style="17" customWidth="1"/>
    <col min="14856" max="14857" width="12.28515625" style="17" customWidth="1"/>
    <col min="14858" max="15102" width="9.140625" style="17"/>
    <col min="15103" max="15103" width="5.42578125" style="17" customWidth="1"/>
    <col min="15104" max="15104" width="5.7109375" style="17" customWidth="1"/>
    <col min="15105" max="15105" width="7" style="17" customWidth="1"/>
    <col min="15106" max="15106" width="47.28515625" style="17" customWidth="1"/>
    <col min="15107" max="15107" width="29" style="17" customWidth="1"/>
    <col min="15108" max="15108" width="19.85546875" style="17" customWidth="1"/>
    <col min="15109" max="15109" width="10.85546875" style="17" customWidth="1"/>
    <col min="15110" max="15110" width="12.140625" style="17" customWidth="1"/>
    <col min="15111" max="15111" width="11" style="17" customWidth="1"/>
    <col min="15112" max="15113" width="12.28515625" style="17" customWidth="1"/>
    <col min="15114" max="15358" width="9.140625" style="17"/>
    <col min="15359" max="15359" width="5.42578125" style="17" customWidth="1"/>
    <col min="15360" max="15360" width="5.7109375" style="17" customWidth="1"/>
    <col min="15361" max="15361" width="7" style="17" customWidth="1"/>
    <col min="15362" max="15362" width="47.28515625" style="17" customWidth="1"/>
    <col min="15363" max="15363" width="29" style="17" customWidth="1"/>
    <col min="15364" max="15364" width="19.85546875" style="17" customWidth="1"/>
    <col min="15365" max="15365" width="10.85546875" style="17" customWidth="1"/>
    <col min="15366" max="15366" width="12.140625" style="17" customWidth="1"/>
    <col min="15367" max="15367" width="11" style="17" customWidth="1"/>
    <col min="15368" max="15369" width="12.28515625" style="17" customWidth="1"/>
    <col min="15370" max="15614" width="9.140625" style="17"/>
    <col min="15615" max="15615" width="5.42578125" style="17" customWidth="1"/>
    <col min="15616" max="15616" width="5.7109375" style="17" customWidth="1"/>
    <col min="15617" max="15617" width="7" style="17" customWidth="1"/>
    <col min="15618" max="15618" width="47.28515625" style="17" customWidth="1"/>
    <col min="15619" max="15619" width="29" style="17" customWidth="1"/>
    <col min="15620" max="15620" width="19.85546875" style="17" customWidth="1"/>
    <col min="15621" max="15621" width="10.85546875" style="17" customWidth="1"/>
    <col min="15622" max="15622" width="12.140625" style="17" customWidth="1"/>
    <col min="15623" max="15623" width="11" style="17" customWidth="1"/>
    <col min="15624" max="15625" width="12.28515625" style="17" customWidth="1"/>
    <col min="15626" max="15870" width="9.140625" style="17"/>
    <col min="15871" max="15871" width="5.42578125" style="17" customWidth="1"/>
    <col min="15872" max="15872" width="5.7109375" style="17" customWidth="1"/>
    <col min="15873" max="15873" width="7" style="17" customWidth="1"/>
    <col min="15874" max="15874" width="47.28515625" style="17" customWidth="1"/>
    <col min="15875" max="15875" width="29" style="17" customWidth="1"/>
    <col min="15876" max="15876" width="19.85546875" style="17" customWidth="1"/>
    <col min="15877" max="15877" width="10.85546875" style="17" customWidth="1"/>
    <col min="15878" max="15878" width="12.140625" style="17" customWidth="1"/>
    <col min="15879" max="15879" width="11" style="17" customWidth="1"/>
    <col min="15880" max="15881" width="12.28515625" style="17" customWidth="1"/>
    <col min="15882" max="16126" width="9.140625" style="17"/>
    <col min="16127" max="16127" width="5.42578125" style="17" customWidth="1"/>
    <col min="16128" max="16128" width="5.7109375" style="17" customWidth="1"/>
    <col min="16129" max="16129" width="7" style="17" customWidth="1"/>
    <col min="16130" max="16130" width="47.28515625" style="17" customWidth="1"/>
    <col min="16131" max="16131" width="29" style="17" customWidth="1"/>
    <col min="16132" max="16132" width="19.85546875" style="17" customWidth="1"/>
    <col min="16133" max="16133" width="10.85546875" style="17" customWidth="1"/>
    <col min="16134" max="16134" width="12.140625" style="17" customWidth="1"/>
    <col min="16135" max="16135" width="11" style="17" customWidth="1"/>
    <col min="16136" max="16137" width="12.28515625" style="17" customWidth="1"/>
    <col min="16138" max="16384" width="9.140625" style="17"/>
  </cols>
  <sheetData>
    <row r="1" spans="1:12" ht="24.75" customHeight="1">
      <c r="A1" s="153" t="s">
        <v>1072</v>
      </c>
      <c r="B1" s="174"/>
      <c r="C1" s="174"/>
      <c r="D1" s="174"/>
      <c r="E1" s="174"/>
      <c r="F1" s="174"/>
      <c r="G1" s="175"/>
      <c r="H1" s="174"/>
      <c r="I1" s="176"/>
      <c r="J1" s="176"/>
      <c r="K1" s="154"/>
      <c r="L1" s="154"/>
    </row>
    <row r="2" spans="1:12" s="18" customFormat="1" ht="56.25" customHeight="1">
      <c r="A2" s="155" t="s">
        <v>0</v>
      </c>
      <c r="B2" s="155" t="s">
        <v>1</v>
      </c>
      <c r="C2" s="156" t="s">
        <v>2</v>
      </c>
      <c r="D2" s="155" t="s">
        <v>3</v>
      </c>
      <c r="E2" s="155" t="s">
        <v>4</v>
      </c>
      <c r="F2" s="155" t="s">
        <v>5</v>
      </c>
      <c r="G2" s="155" t="s">
        <v>6</v>
      </c>
      <c r="H2" s="157" t="s">
        <v>7</v>
      </c>
      <c r="I2" s="69" t="s">
        <v>8</v>
      </c>
      <c r="J2" s="69" t="s">
        <v>9</v>
      </c>
      <c r="K2" s="158"/>
      <c r="L2" s="158"/>
    </row>
    <row r="3" spans="1:12" ht="15.75" customHeight="1">
      <c r="A3" s="159" t="s">
        <v>10</v>
      </c>
      <c r="B3" s="177"/>
      <c r="C3" s="177"/>
      <c r="D3" s="177"/>
      <c r="E3" s="177"/>
      <c r="F3" s="177"/>
      <c r="G3" s="177"/>
      <c r="H3" s="177"/>
      <c r="I3" s="177"/>
      <c r="J3" s="177"/>
      <c r="K3" s="19"/>
      <c r="L3" s="19"/>
    </row>
    <row r="4" spans="1:12" ht="25.5">
      <c r="A4" s="92" t="s">
        <v>11</v>
      </c>
      <c r="B4" s="90"/>
      <c r="C4" s="90"/>
      <c r="D4" s="94" t="s">
        <v>419</v>
      </c>
      <c r="E4" s="80" t="s">
        <v>420</v>
      </c>
      <c r="F4" s="167" t="s">
        <v>150</v>
      </c>
      <c r="G4" s="164" t="s">
        <v>87</v>
      </c>
      <c r="H4" s="178"/>
      <c r="I4" s="179">
        <v>0</v>
      </c>
      <c r="J4" s="180">
        <f t="shared" ref="J4:J10" si="0">I4*H4</f>
        <v>0</v>
      </c>
      <c r="K4" s="160"/>
      <c r="L4" s="160"/>
    </row>
    <row r="5" spans="1:12" ht="25.5">
      <c r="A5" s="92" t="s">
        <v>15</v>
      </c>
      <c r="B5" s="90"/>
      <c r="C5" s="90"/>
      <c r="D5" s="94" t="s">
        <v>421</v>
      </c>
      <c r="E5" s="80" t="s">
        <v>420</v>
      </c>
      <c r="F5" s="167" t="s">
        <v>150</v>
      </c>
      <c r="G5" s="164" t="s">
        <v>87</v>
      </c>
      <c r="H5" s="178"/>
      <c r="I5" s="179">
        <v>0</v>
      </c>
      <c r="J5" s="180">
        <f t="shared" si="0"/>
        <v>0</v>
      </c>
      <c r="K5" s="160"/>
      <c r="L5" s="160"/>
    </row>
    <row r="6" spans="1:12" ht="25.5">
      <c r="A6" s="92" t="s">
        <v>19</v>
      </c>
      <c r="B6" s="90"/>
      <c r="C6" s="90"/>
      <c r="D6" s="181" t="s">
        <v>217</v>
      </c>
      <c r="E6" s="181" t="s">
        <v>218</v>
      </c>
      <c r="F6" s="181" t="s">
        <v>219</v>
      </c>
      <c r="G6" s="90" t="s">
        <v>220</v>
      </c>
      <c r="H6" s="178"/>
      <c r="I6" s="179">
        <v>0</v>
      </c>
      <c r="J6" s="180">
        <f t="shared" si="0"/>
        <v>0</v>
      </c>
      <c r="K6" s="160"/>
      <c r="L6" s="160"/>
    </row>
    <row r="7" spans="1:12" ht="25.5">
      <c r="A7" s="92" t="s">
        <v>23</v>
      </c>
      <c r="B7" s="90"/>
      <c r="C7" s="90"/>
      <c r="D7" s="182" t="s">
        <v>534</v>
      </c>
      <c r="E7" s="161" t="s">
        <v>61</v>
      </c>
      <c r="F7" s="95" t="s">
        <v>80</v>
      </c>
      <c r="G7" s="90" t="s">
        <v>52</v>
      </c>
      <c r="H7" s="178"/>
      <c r="I7" s="179">
        <v>0</v>
      </c>
      <c r="J7" s="180">
        <f t="shared" si="0"/>
        <v>0</v>
      </c>
      <c r="K7" s="160"/>
      <c r="L7" s="160"/>
    </row>
    <row r="8" spans="1:12" ht="25.5">
      <c r="A8" s="92" t="s">
        <v>28</v>
      </c>
      <c r="B8" s="90"/>
      <c r="C8" s="90"/>
      <c r="D8" s="181" t="s">
        <v>221</v>
      </c>
      <c r="E8" s="181" t="s">
        <v>222</v>
      </c>
      <c r="F8" s="181" t="s">
        <v>223</v>
      </c>
      <c r="G8" s="90" t="s">
        <v>87</v>
      </c>
      <c r="H8" s="178"/>
      <c r="I8" s="179">
        <v>0</v>
      </c>
      <c r="J8" s="180">
        <f t="shared" si="0"/>
        <v>0</v>
      </c>
      <c r="K8" s="160"/>
      <c r="L8" s="160"/>
    </row>
    <row r="9" spans="1:12" ht="25.5">
      <c r="A9" s="92" t="s">
        <v>48</v>
      </c>
      <c r="B9" s="90"/>
      <c r="C9" s="90"/>
      <c r="D9" s="181" t="s">
        <v>224</v>
      </c>
      <c r="E9" s="181" t="s">
        <v>30</v>
      </c>
      <c r="F9" s="181" t="s">
        <v>31</v>
      </c>
      <c r="G9" s="164" t="s">
        <v>225</v>
      </c>
      <c r="H9" s="178"/>
      <c r="I9" s="179">
        <v>0</v>
      </c>
      <c r="J9" s="180">
        <f t="shared" si="0"/>
        <v>0</v>
      </c>
      <c r="K9" s="160"/>
      <c r="L9" s="160"/>
    </row>
    <row r="10" spans="1:12" ht="25.5">
      <c r="A10" s="92" t="s">
        <v>91</v>
      </c>
      <c r="B10" s="90"/>
      <c r="C10" s="90"/>
      <c r="D10" s="181" t="s">
        <v>226</v>
      </c>
      <c r="E10" s="181" t="s">
        <v>227</v>
      </c>
      <c r="F10" s="181" t="s">
        <v>150</v>
      </c>
      <c r="G10" s="90" t="s">
        <v>52</v>
      </c>
      <c r="H10" s="178"/>
      <c r="I10" s="179">
        <v>0</v>
      </c>
      <c r="J10" s="180">
        <f t="shared" si="0"/>
        <v>0</v>
      </c>
      <c r="K10" s="160"/>
      <c r="L10" s="160"/>
    </row>
    <row r="11" spans="1:12" ht="18" customHeight="1">
      <c r="A11" s="159" t="s">
        <v>33</v>
      </c>
      <c r="B11" s="177"/>
      <c r="C11" s="177"/>
      <c r="D11" s="177"/>
      <c r="E11" s="177"/>
      <c r="F11" s="177"/>
      <c r="G11" s="177"/>
      <c r="H11" s="177"/>
      <c r="I11" s="183"/>
      <c r="J11" s="184"/>
      <c r="K11" s="160"/>
      <c r="L11" s="160"/>
    </row>
    <row r="12" spans="1:12" ht="38.25">
      <c r="A12" s="92" t="s">
        <v>11</v>
      </c>
      <c r="B12" s="168"/>
      <c r="C12" s="168"/>
      <c r="D12" s="167" t="s">
        <v>545</v>
      </c>
      <c r="E12" s="167" t="s">
        <v>546</v>
      </c>
      <c r="F12" s="95" t="s">
        <v>80</v>
      </c>
      <c r="G12" s="90" t="s">
        <v>52</v>
      </c>
      <c r="H12" s="178"/>
      <c r="I12" s="179">
        <v>0</v>
      </c>
      <c r="J12" s="180">
        <f t="shared" ref="J12:J17" si="1">I12*H12</f>
        <v>0</v>
      </c>
      <c r="K12" s="160"/>
      <c r="L12" s="160"/>
    </row>
    <row r="13" spans="1:12">
      <c r="A13" s="92" t="s">
        <v>15</v>
      </c>
      <c r="B13" s="168"/>
      <c r="C13" s="168"/>
      <c r="D13" s="167" t="s">
        <v>549</v>
      </c>
      <c r="E13" s="93" t="s">
        <v>550</v>
      </c>
      <c r="F13" s="95" t="s">
        <v>80</v>
      </c>
      <c r="G13" s="90" t="s">
        <v>52</v>
      </c>
      <c r="H13" s="178"/>
      <c r="I13" s="179">
        <v>0</v>
      </c>
      <c r="J13" s="180">
        <f t="shared" si="1"/>
        <v>0</v>
      </c>
      <c r="K13" s="160"/>
      <c r="L13" s="160"/>
    </row>
    <row r="14" spans="1:12" ht="25.5">
      <c r="A14" s="92" t="s">
        <v>19</v>
      </c>
      <c r="B14" s="168"/>
      <c r="C14" s="168"/>
      <c r="D14" s="182" t="s">
        <v>547</v>
      </c>
      <c r="E14" s="167" t="s">
        <v>548</v>
      </c>
      <c r="F14" s="95" t="s">
        <v>80</v>
      </c>
      <c r="G14" s="90" t="s">
        <v>52</v>
      </c>
      <c r="H14" s="178"/>
      <c r="I14" s="179">
        <v>0</v>
      </c>
      <c r="J14" s="180">
        <f t="shared" si="1"/>
        <v>0</v>
      </c>
      <c r="K14" s="160"/>
      <c r="L14" s="160"/>
    </row>
    <row r="15" spans="1:12" ht="25.5">
      <c r="A15" s="92" t="s">
        <v>23</v>
      </c>
      <c r="B15" s="93"/>
      <c r="C15" s="93"/>
      <c r="D15" s="181" t="s">
        <v>232</v>
      </c>
      <c r="E15" s="181" t="s">
        <v>218</v>
      </c>
      <c r="F15" s="181" t="s">
        <v>233</v>
      </c>
      <c r="G15" s="164" t="s">
        <v>220</v>
      </c>
      <c r="H15" s="185"/>
      <c r="I15" s="179">
        <v>0</v>
      </c>
      <c r="J15" s="180">
        <f t="shared" si="1"/>
        <v>0</v>
      </c>
      <c r="K15" s="160"/>
      <c r="L15" s="160"/>
    </row>
    <row r="16" spans="1:12" ht="25.5">
      <c r="A16" s="92" t="s">
        <v>28</v>
      </c>
      <c r="B16" s="93"/>
      <c r="C16" s="93"/>
      <c r="D16" s="181" t="s">
        <v>234</v>
      </c>
      <c r="E16" s="181" t="s">
        <v>25</v>
      </c>
      <c r="F16" s="181" t="s">
        <v>235</v>
      </c>
      <c r="G16" s="164" t="s">
        <v>27</v>
      </c>
      <c r="H16" s="185"/>
      <c r="I16" s="179">
        <v>0</v>
      </c>
      <c r="J16" s="180">
        <f t="shared" si="1"/>
        <v>0</v>
      </c>
      <c r="K16" s="160"/>
      <c r="L16" s="160"/>
    </row>
    <row r="17" spans="1:12" ht="25.5">
      <c r="A17" s="92" t="s">
        <v>48</v>
      </c>
      <c r="B17" s="186"/>
      <c r="C17" s="186"/>
      <c r="D17" s="181" t="s">
        <v>236</v>
      </c>
      <c r="E17" s="181" t="s">
        <v>237</v>
      </c>
      <c r="F17" s="181" t="s">
        <v>47</v>
      </c>
      <c r="G17" s="90" t="s">
        <v>225</v>
      </c>
      <c r="H17" s="187"/>
      <c r="I17" s="179">
        <v>0</v>
      </c>
      <c r="J17" s="180">
        <f t="shared" si="1"/>
        <v>0</v>
      </c>
      <c r="K17" s="160"/>
      <c r="L17" s="160"/>
    </row>
    <row r="18" spans="1:12" ht="17.25" customHeight="1">
      <c r="A18" s="163" t="s">
        <v>53</v>
      </c>
      <c r="B18" s="188"/>
      <c r="C18" s="188"/>
      <c r="D18" s="188"/>
      <c r="E18" s="188"/>
      <c r="F18" s="188"/>
      <c r="G18" s="188"/>
      <c r="H18" s="188"/>
      <c r="I18" s="189"/>
      <c r="J18" s="184"/>
      <c r="K18" s="160"/>
      <c r="L18" s="160"/>
    </row>
    <row r="19" spans="1:12" ht="25.5">
      <c r="A19" s="92" t="s">
        <v>11</v>
      </c>
      <c r="B19" s="93"/>
      <c r="C19" s="93"/>
      <c r="D19" s="181" t="s">
        <v>354</v>
      </c>
      <c r="E19" s="181" t="s">
        <v>228</v>
      </c>
      <c r="F19" s="181" t="s">
        <v>739</v>
      </c>
      <c r="G19" s="166" t="s">
        <v>87</v>
      </c>
      <c r="H19" s="92"/>
      <c r="I19" s="179">
        <v>0</v>
      </c>
      <c r="J19" s="180">
        <f t="shared" ref="J19:J24" si="2">I19*H19</f>
        <v>0</v>
      </c>
      <c r="K19" s="160"/>
      <c r="L19" s="160"/>
    </row>
    <row r="20" spans="1:12" s="20" customFormat="1" ht="25.5">
      <c r="A20" s="92" t="s">
        <v>15</v>
      </c>
      <c r="B20" s="93"/>
      <c r="C20" s="93"/>
      <c r="D20" s="181" t="s">
        <v>741</v>
      </c>
      <c r="E20" s="181" t="s">
        <v>39</v>
      </c>
      <c r="F20" s="181" t="s">
        <v>1006</v>
      </c>
      <c r="G20" s="190" t="s">
        <v>87</v>
      </c>
      <c r="H20" s="92"/>
      <c r="I20" s="179">
        <v>0</v>
      </c>
      <c r="J20" s="180">
        <f t="shared" si="2"/>
        <v>0</v>
      </c>
      <c r="K20" s="160"/>
      <c r="L20" s="160"/>
    </row>
    <row r="21" spans="1:12" s="20" customFormat="1" ht="25.5">
      <c r="A21" s="92" t="s">
        <v>19</v>
      </c>
      <c r="B21" s="93"/>
      <c r="C21" s="93"/>
      <c r="D21" s="181" t="s">
        <v>238</v>
      </c>
      <c r="E21" s="181" t="s">
        <v>239</v>
      </c>
      <c r="F21" s="181" t="s">
        <v>240</v>
      </c>
      <c r="G21" s="164" t="s">
        <v>87</v>
      </c>
      <c r="H21" s="92"/>
      <c r="I21" s="179">
        <v>0</v>
      </c>
      <c r="J21" s="180">
        <f t="shared" si="2"/>
        <v>0</v>
      </c>
      <c r="K21" s="160"/>
      <c r="L21" s="160"/>
    </row>
    <row r="22" spans="1:12" s="20" customFormat="1" ht="25.5">
      <c r="A22" s="92" t="s">
        <v>23</v>
      </c>
      <c r="B22" s="93"/>
      <c r="C22" s="93"/>
      <c r="D22" s="181" t="s">
        <v>241</v>
      </c>
      <c r="E22" s="181" t="s">
        <v>218</v>
      </c>
      <c r="F22" s="181" t="s">
        <v>242</v>
      </c>
      <c r="G22" s="190" t="s">
        <v>220</v>
      </c>
      <c r="H22" s="92"/>
      <c r="I22" s="179">
        <v>0</v>
      </c>
      <c r="J22" s="180">
        <f t="shared" si="2"/>
        <v>0</v>
      </c>
      <c r="K22" s="160"/>
      <c r="L22" s="160"/>
    </row>
    <row r="23" spans="1:12" s="20" customFormat="1" ht="25.5">
      <c r="A23" s="92" t="s">
        <v>28</v>
      </c>
      <c r="B23" s="93"/>
      <c r="C23" s="93"/>
      <c r="D23" s="181" t="s">
        <v>243</v>
      </c>
      <c r="E23" s="181" t="s">
        <v>64</v>
      </c>
      <c r="F23" s="181" t="s">
        <v>244</v>
      </c>
      <c r="G23" s="190" t="s">
        <v>27</v>
      </c>
      <c r="H23" s="92"/>
      <c r="I23" s="179">
        <v>0</v>
      </c>
      <c r="J23" s="180">
        <f t="shared" si="2"/>
        <v>0</v>
      </c>
      <c r="K23" s="160"/>
      <c r="L23" s="160"/>
    </row>
    <row r="24" spans="1:12" s="20" customFormat="1" ht="25.5">
      <c r="A24" s="92" t="s">
        <v>48</v>
      </c>
      <c r="B24" s="90"/>
      <c r="C24" s="101"/>
      <c r="D24" s="181" t="s">
        <v>245</v>
      </c>
      <c r="E24" s="181" t="s">
        <v>67</v>
      </c>
      <c r="F24" s="181" t="s">
        <v>246</v>
      </c>
      <c r="G24" s="190" t="s">
        <v>69</v>
      </c>
      <c r="H24" s="191"/>
      <c r="I24" s="179">
        <v>0</v>
      </c>
      <c r="J24" s="180">
        <f t="shared" si="2"/>
        <v>0</v>
      </c>
      <c r="K24" s="160"/>
      <c r="L24" s="160"/>
    </row>
    <row r="25" spans="1:12" s="20" customFormat="1" ht="18.75" customHeight="1">
      <c r="A25" s="159" t="s">
        <v>70</v>
      </c>
      <c r="B25" s="177"/>
      <c r="C25" s="177"/>
      <c r="D25" s="177"/>
      <c r="E25" s="177"/>
      <c r="F25" s="177"/>
      <c r="G25" s="177"/>
      <c r="H25" s="177"/>
      <c r="I25" s="189"/>
      <c r="J25" s="184"/>
      <c r="K25" s="160"/>
      <c r="L25" s="160"/>
    </row>
    <row r="26" spans="1:12" s="20" customFormat="1" ht="25.5">
      <c r="A26" s="92" t="s">
        <v>11</v>
      </c>
      <c r="B26" s="168"/>
      <c r="C26" s="168"/>
      <c r="D26" s="181" t="s">
        <v>1007</v>
      </c>
      <c r="E26" s="181" t="s">
        <v>228</v>
      </c>
      <c r="F26" s="181" t="s">
        <v>1008</v>
      </c>
      <c r="G26" s="90" t="s">
        <v>87</v>
      </c>
      <c r="H26" s="92"/>
      <c r="I26" s="179">
        <v>0</v>
      </c>
      <c r="J26" s="180">
        <f t="shared" ref="J26:J34" si="3">I26*H26</f>
        <v>0</v>
      </c>
      <c r="K26" s="160"/>
      <c r="L26" s="160"/>
    </row>
    <row r="27" spans="1:12" ht="38.25">
      <c r="A27" s="92" t="s">
        <v>15</v>
      </c>
      <c r="B27" s="168"/>
      <c r="C27" s="168"/>
      <c r="D27" s="181" t="s">
        <v>1009</v>
      </c>
      <c r="E27" s="181" t="s">
        <v>932</v>
      </c>
      <c r="F27" s="181" t="s">
        <v>878</v>
      </c>
      <c r="G27" s="90" t="s">
        <v>87</v>
      </c>
      <c r="H27" s="92"/>
      <c r="I27" s="179">
        <v>0</v>
      </c>
      <c r="J27" s="180">
        <f t="shared" si="3"/>
        <v>0</v>
      </c>
      <c r="K27" s="160"/>
      <c r="L27" s="160"/>
    </row>
    <row r="28" spans="1:12" s="20" customFormat="1" ht="25.5">
      <c r="A28" s="92" t="s">
        <v>19</v>
      </c>
      <c r="B28" s="192"/>
      <c r="C28" s="192"/>
      <c r="D28" s="181" t="s">
        <v>1010</v>
      </c>
      <c r="E28" s="181" t="s">
        <v>97</v>
      </c>
      <c r="F28" s="181" t="s">
        <v>1011</v>
      </c>
      <c r="G28" s="190" t="s">
        <v>87</v>
      </c>
      <c r="H28" s="92"/>
      <c r="I28" s="179">
        <v>0</v>
      </c>
      <c r="J28" s="180">
        <f t="shared" si="3"/>
        <v>0</v>
      </c>
      <c r="K28" s="160"/>
      <c r="L28" s="160"/>
    </row>
    <row r="29" spans="1:12" s="20" customFormat="1" ht="38.25">
      <c r="A29" s="92" t="s">
        <v>23</v>
      </c>
      <c r="B29" s="190"/>
      <c r="C29" s="190"/>
      <c r="D29" s="181" t="s">
        <v>1012</v>
      </c>
      <c r="E29" s="181" t="s">
        <v>939</v>
      </c>
      <c r="F29" s="181" t="s">
        <v>1013</v>
      </c>
      <c r="G29" s="190" t="s">
        <v>87</v>
      </c>
      <c r="H29" s="92"/>
      <c r="I29" s="179">
        <v>0</v>
      </c>
      <c r="J29" s="180">
        <f t="shared" si="3"/>
        <v>0</v>
      </c>
      <c r="K29" s="160"/>
      <c r="L29" s="160"/>
    </row>
    <row r="30" spans="1:12" s="20" customFormat="1" ht="25.5">
      <c r="A30" s="92" t="s">
        <v>28</v>
      </c>
      <c r="B30" s="190"/>
      <c r="C30" s="190"/>
      <c r="D30" s="181" t="s">
        <v>248</v>
      </c>
      <c r="E30" s="181" t="s">
        <v>218</v>
      </c>
      <c r="F30" s="181" t="s">
        <v>249</v>
      </c>
      <c r="G30" s="190" t="s">
        <v>220</v>
      </c>
      <c r="H30" s="92"/>
      <c r="I30" s="179">
        <v>0</v>
      </c>
      <c r="J30" s="180">
        <f t="shared" si="3"/>
        <v>0</v>
      </c>
      <c r="K30" s="160"/>
      <c r="L30" s="160"/>
    </row>
    <row r="31" spans="1:12" s="20" customFormat="1">
      <c r="A31" s="92" t="s">
        <v>48</v>
      </c>
      <c r="B31" s="190"/>
      <c r="C31" s="190"/>
      <c r="D31" s="181" t="s">
        <v>250</v>
      </c>
      <c r="E31" s="181" t="s">
        <v>251</v>
      </c>
      <c r="F31" s="181" t="s">
        <v>252</v>
      </c>
      <c r="G31" s="190" t="s">
        <v>27</v>
      </c>
      <c r="H31" s="92"/>
      <c r="I31" s="179">
        <v>0</v>
      </c>
      <c r="J31" s="180">
        <f t="shared" si="3"/>
        <v>0</v>
      </c>
      <c r="K31" s="160"/>
      <c r="L31" s="160"/>
    </row>
    <row r="32" spans="1:12" s="20" customFormat="1" ht="25.5">
      <c r="A32" s="92" t="s">
        <v>91</v>
      </c>
      <c r="B32" s="190"/>
      <c r="C32" s="190"/>
      <c r="D32" s="181" t="s">
        <v>75</v>
      </c>
      <c r="E32" s="181" t="s">
        <v>67</v>
      </c>
      <c r="F32" s="181" t="s">
        <v>253</v>
      </c>
      <c r="G32" s="190" t="s">
        <v>69</v>
      </c>
      <c r="H32" s="92"/>
      <c r="I32" s="179">
        <v>0</v>
      </c>
      <c r="J32" s="180">
        <f t="shared" si="3"/>
        <v>0</v>
      </c>
      <c r="K32" s="160"/>
      <c r="L32" s="160"/>
    </row>
    <row r="33" spans="1:12" s="20" customFormat="1" ht="25.5">
      <c r="A33" s="92" t="s">
        <v>95</v>
      </c>
      <c r="B33" s="190"/>
      <c r="C33" s="190"/>
      <c r="D33" s="181" t="s">
        <v>84</v>
      </c>
      <c r="E33" s="181" t="s">
        <v>254</v>
      </c>
      <c r="F33" s="181" t="s">
        <v>255</v>
      </c>
      <c r="G33" s="190" t="s">
        <v>87</v>
      </c>
      <c r="H33" s="92"/>
      <c r="I33" s="179">
        <v>0</v>
      </c>
      <c r="J33" s="180">
        <f t="shared" si="3"/>
        <v>0</v>
      </c>
      <c r="K33" s="160"/>
      <c r="L33" s="160"/>
    </row>
    <row r="34" spans="1:12" s="20" customFormat="1" ht="25.5">
      <c r="A34" s="92" t="s">
        <v>99</v>
      </c>
      <c r="B34" s="190"/>
      <c r="C34" s="190"/>
      <c r="D34" s="181" t="s">
        <v>371</v>
      </c>
      <c r="E34" s="181" t="s">
        <v>256</v>
      </c>
      <c r="F34" s="181" t="s">
        <v>257</v>
      </c>
      <c r="G34" s="190" t="s">
        <v>27</v>
      </c>
      <c r="H34" s="92"/>
      <c r="I34" s="179">
        <v>0</v>
      </c>
      <c r="J34" s="180">
        <f t="shared" si="3"/>
        <v>0</v>
      </c>
      <c r="K34" s="160"/>
      <c r="L34" s="160"/>
    </row>
    <row r="35" spans="1:12" s="20" customFormat="1">
      <c r="A35" s="92" t="s">
        <v>103</v>
      </c>
      <c r="B35" s="190"/>
      <c r="C35" s="190"/>
      <c r="D35" s="353" t="s">
        <v>584</v>
      </c>
      <c r="E35" s="193" t="s">
        <v>247</v>
      </c>
      <c r="F35" s="354" t="s">
        <v>80</v>
      </c>
      <c r="G35" s="90" t="s">
        <v>52</v>
      </c>
      <c r="H35" s="92"/>
      <c r="I35" s="179">
        <v>0</v>
      </c>
      <c r="J35" s="180">
        <f t="shared" ref="J35" si="4">I35*H35</f>
        <v>0</v>
      </c>
      <c r="K35" s="160"/>
      <c r="L35" s="160"/>
    </row>
    <row r="36" spans="1:12" s="20" customFormat="1">
      <c r="A36" s="177" t="s">
        <v>111</v>
      </c>
      <c r="B36" s="177"/>
      <c r="C36" s="177"/>
      <c r="D36" s="177"/>
      <c r="E36" s="177"/>
      <c r="F36" s="177"/>
      <c r="G36" s="177"/>
      <c r="H36" s="177"/>
      <c r="I36" s="189"/>
      <c r="J36" s="184"/>
      <c r="K36" s="160"/>
      <c r="L36" s="160"/>
    </row>
    <row r="37" spans="1:12" s="20" customFormat="1" ht="25.5">
      <c r="A37" s="92" t="s">
        <v>11</v>
      </c>
      <c r="B37" s="193"/>
      <c r="C37" s="92"/>
      <c r="D37" s="181" t="s">
        <v>258</v>
      </c>
      <c r="E37" s="181" t="s">
        <v>259</v>
      </c>
      <c r="F37" s="181" t="s">
        <v>260</v>
      </c>
      <c r="G37" s="90" t="s">
        <v>87</v>
      </c>
      <c r="H37" s="178"/>
      <c r="I37" s="179">
        <v>0</v>
      </c>
      <c r="J37" s="180">
        <f t="shared" ref="J37:J45" si="5">I37*H37</f>
        <v>0</v>
      </c>
      <c r="K37" s="160"/>
      <c r="L37" s="160"/>
    </row>
    <row r="38" spans="1:12" s="20" customFormat="1" ht="25.5">
      <c r="A38" s="92" t="s">
        <v>15</v>
      </c>
      <c r="B38" s="193"/>
      <c r="C38" s="101"/>
      <c r="D38" s="80" t="s">
        <v>261</v>
      </c>
      <c r="E38" s="80" t="s">
        <v>262</v>
      </c>
      <c r="F38" s="80" t="s">
        <v>263</v>
      </c>
      <c r="G38" s="164" t="s">
        <v>27</v>
      </c>
      <c r="H38" s="178"/>
      <c r="I38" s="179">
        <v>0</v>
      </c>
      <c r="J38" s="180">
        <f t="shared" si="5"/>
        <v>0</v>
      </c>
      <c r="K38" s="160"/>
      <c r="L38" s="160"/>
    </row>
    <row r="39" spans="1:12">
      <c r="A39" s="92" t="s">
        <v>19</v>
      </c>
      <c r="B39" s="194"/>
      <c r="C39" s="101"/>
      <c r="D39" s="181" t="s">
        <v>264</v>
      </c>
      <c r="E39" s="181" t="s">
        <v>265</v>
      </c>
      <c r="F39" s="181" t="s">
        <v>266</v>
      </c>
      <c r="G39" s="190" t="s">
        <v>267</v>
      </c>
      <c r="H39" s="178"/>
      <c r="I39" s="179">
        <v>0</v>
      </c>
      <c r="J39" s="180">
        <f t="shared" si="5"/>
        <v>0</v>
      </c>
      <c r="K39" s="160"/>
      <c r="L39" s="160"/>
    </row>
    <row r="40" spans="1:12">
      <c r="A40" s="92" t="s">
        <v>23</v>
      </c>
      <c r="B40" s="194"/>
      <c r="C40" s="101"/>
      <c r="D40" s="181" t="s">
        <v>268</v>
      </c>
      <c r="E40" s="181" t="s">
        <v>117</v>
      </c>
      <c r="F40" s="181" t="s">
        <v>118</v>
      </c>
      <c r="G40" s="90" t="s">
        <v>52</v>
      </c>
      <c r="H40" s="178"/>
      <c r="I40" s="179">
        <v>0</v>
      </c>
      <c r="J40" s="180">
        <f t="shared" si="5"/>
        <v>0</v>
      </c>
      <c r="K40" s="160"/>
      <c r="L40" s="160"/>
    </row>
    <row r="41" spans="1:12" ht="25.5">
      <c r="A41" s="92" t="s">
        <v>28</v>
      </c>
      <c r="B41" s="194"/>
      <c r="C41" s="90"/>
      <c r="D41" s="181" t="s">
        <v>269</v>
      </c>
      <c r="E41" s="181" t="s">
        <v>270</v>
      </c>
      <c r="F41" s="181" t="s">
        <v>271</v>
      </c>
      <c r="G41" s="164" t="s">
        <v>272</v>
      </c>
      <c r="H41" s="178"/>
      <c r="I41" s="179">
        <v>0</v>
      </c>
      <c r="J41" s="180">
        <f t="shared" si="5"/>
        <v>0</v>
      </c>
      <c r="K41" s="160"/>
      <c r="L41" s="160"/>
    </row>
    <row r="42" spans="1:12" ht="25.5">
      <c r="A42" s="92" t="s">
        <v>48</v>
      </c>
      <c r="B42" s="164"/>
      <c r="C42" s="80"/>
      <c r="D42" s="195" t="s">
        <v>273</v>
      </c>
      <c r="E42" s="181" t="s">
        <v>135</v>
      </c>
      <c r="F42" s="165" t="s">
        <v>274</v>
      </c>
      <c r="G42" s="190" t="s">
        <v>69</v>
      </c>
      <c r="H42" s="178"/>
      <c r="I42" s="179">
        <v>0</v>
      </c>
      <c r="J42" s="180">
        <f t="shared" si="5"/>
        <v>0</v>
      </c>
      <c r="K42" s="160"/>
      <c r="L42" s="160"/>
    </row>
    <row r="43" spans="1:12">
      <c r="A43" s="92" t="s">
        <v>91</v>
      </c>
      <c r="B43" s="164"/>
      <c r="C43" s="80"/>
      <c r="D43" s="181" t="s">
        <v>275</v>
      </c>
      <c r="E43" s="181" t="s">
        <v>276</v>
      </c>
      <c r="F43" s="181" t="s">
        <v>277</v>
      </c>
      <c r="G43" s="164" t="s">
        <v>27</v>
      </c>
      <c r="H43" s="178"/>
      <c r="I43" s="179">
        <v>0</v>
      </c>
      <c r="J43" s="180">
        <f t="shared" si="5"/>
        <v>0</v>
      </c>
      <c r="K43" s="160"/>
      <c r="L43" s="160"/>
    </row>
    <row r="44" spans="1:12" ht="25.5">
      <c r="A44" s="92" t="s">
        <v>95</v>
      </c>
      <c r="B44" s="164"/>
      <c r="C44" s="80"/>
      <c r="D44" s="181" t="s">
        <v>1014</v>
      </c>
      <c r="E44" s="181" t="s">
        <v>157</v>
      </c>
      <c r="F44" s="181" t="s">
        <v>1015</v>
      </c>
      <c r="G44" s="90" t="s">
        <v>87</v>
      </c>
      <c r="H44" s="178"/>
      <c r="I44" s="179">
        <v>0</v>
      </c>
      <c r="J44" s="180">
        <f t="shared" si="5"/>
        <v>0</v>
      </c>
      <c r="K44" s="160"/>
      <c r="L44" s="160"/>
    </row>
    <row r="45" spans="1:12" ht="25.5">
      <c r="A45" s="92" t="s">
        <v>99</v>
      </c>
      <c r="B45" s="164"/>
      <c r="C45" s="80"/>
      <c r="D45" s="181" t="s">
        <v>278</v>
      </c>
      <c r="E45" s="196" t="s">
        <v>131</v>
      </c>
      <c r="F45" s="165" t="s">
        <v>279</v>
      </c>
      <c r="G45" s="164" t="s">
        <v>27</v>
      </c>
      <c r="H45" s="178"/>
      <c r="I45" s="179">
        <v>0</v>
      </c>
      <c r="J45" s="180">
        <f t="shared" si="5"/>
        <v>0</v>
      </c>
      <c r="K45" s="160"/>
      <c r="L45" s="160"/>
    </row>
    <row r="46" spans="1:12">
      <c r="A46" s="177" t="s">
        <v>280</v>
      </c>
      <c r="B46" s="177"/>
      <c r="C46" s="177"/>
      <c r="D46" s="177"/>
      <c r="E46" s="177"/>
      <c r="F46" s="177"/>
      <c r="G46" s="177"/>
      <c r="H46" s="177"/>
      <c r="I46" s="189"/>
      <c r="J46" s="184"/>
      <c r="K46" s="160"/>
      <c r="L46" s="160"/>
    </row>
    <row r="47" spans="1:12" ht="38.25">
      <c r="A47" s="197" t="s">
        <v>11</v>
      </c>
      <c r="B47" s="197"/>
      <c r="C47" s="198"/>
      <c r="D47" s="181" t="s">
        <v>281</v>
      </c>
      <c r="E47" s="181" t="s">
        <v>282</v>
      </c>
      <c r="F47" s="181" t="s">
        <v>148</v>
      </c>
      <c r="G47" s="164" t="s">
        <v>27</v>
      </c>
      <c r="H47" s="199"/>
      <c r="I47" s="179">
        <v>0</v>
      </c>
      <c r="J47" s="180">
        <f t="shared" ref="J47:J66" si="6">I47*H47</f>
        <v>0</v>
      </c>
      <c r="K47" s="160"/>
      <c r="L47" s="160"/>
    </row>
    <row r="48" spans="1:12" s="21" customFormat="1" ht="25.5">
      <c r="A48" s="197" t="s">
        <v>15</v>
      </c>
      <c r="B48" s="197"/>
      <c r="C48" s="200"/>
      <c r="D48" s="181" t="s">
        <v>283</v>
      </c>
      <c r="E48" s="181" t="s">
        <v>284</v>
      </c>
      <c r="F48" s="181" t="s">
        <v>285</v>
      </c>
      <c r="G48" s="164" t="s">
        <v>27</v>
      </c>
      <c r="H48" s="199"/>
      <c r="I48" s="179">
        <v>0</v>
      </c>
      <c r="J48" s="180">
        <f t="shared" si="6"/>
        <v>0</v>
      </c>
      <c r="K48" s="160"/>
      <c r="L48" s="160"/>
    </row>
    <row r="49" spans="1:12" s="21" customFormat="1" ht="25.5">
      <c r="A49" s="197" t="s">
        <v>19</v>
      </c>
      <c r="B49" s="166"/>
      <c r="C49" s="200"/>
      <c r="D49" s="181" t="s">
        <v>286</v>
      </c>
      <c r="E49" s="181" t="s">
        <v>287</v>
      </c>
      <c r="F49" s="181" t="s">
        <v>288</v>
      </c>
      <c r="G49" s="164" t="s">
        <v>27</v>
      </c>
      <c r="H49" s="199"/>
      <c r="I49" s="179">
        <v>0</v>
      </c>
      <c r="J49" s="180">
        <f t="shared" si="6"/>
        <v>0</v>
      </c>
      <c r="K49" s="160"/>
      <c r="L49" s="160"/>
    </row>
    <row r="50" spans="1:12" s="21" customFormat="1">
      <c r="A50" s="197" t="s">
        <v>23</v>
      </c>
      <c r="B50" s="166"/>
      <c r="C50" s="200"/>
      <c r="D50" s="181" t="s">
        <v>289</v>
      </c>
      <c r="E50" s="181" t="s">
        <v>290</v>
      </c>
      <c r="F50" s="181" t="s">
        <v>291</v>
      </c>
      <c r="G50" s="164" t="s">
        <v>27</v>
      </c>
      <c r="H50" s="199"/>
      <c r="I50" s="179">
        <v>0</v>
      </c>
      <c r="J50" s="180">
        <f t="shared" si="6"/>
        <v>0</v>
      </c>
      <c r="K50" s="160"/>
      <c r="L50" s="160"/>
    </row>
    <row r="51" spans="1:12">
      <c r="A51" s="197" t="s">
        <v>28</v>
      </c>
      <c r="B51" s="166"/>
      <c r="C51" s="200"/>
      <c r="D51" s="181" t="s">
        <v>292</v>
      </c>
      <c r="E51" s="181" t="s">
        <v>117</v>
      </c>
      <c r="F51" s="181" t="s">
        <v>145</v>
      </c>
      <c r="G51" s="90" t="s">
        <v>52</v>
      </c>
      <c r="H51" s="199"/>
      <c r="I51" s="179">
        <v>0</v>
      </c>
      <c r="J51" s="180">
        <f t="shared" si="6"/>
        <v>0</v>
      </c>
      <c r="K51" s="160"/>
      <c r="L51" s="160"/>
    </row>
    <row r="52" spans="1:12" ht="25.5">
      <c r="A52" s="197" t="s">
        <v>48</v>
      </c>
      <c r="B52" s="192"/>
      <c r="C52" s="201"/>
      <c r="D52" s="181" t="s">
        <v>293</v>
      </c>
      <c r="E52" s="181" t="s">
        <v>294</v>
      </c>
      <c r="F52" s="181" t="s">
        <v>295</v>
      </c>
      <c r="G52" s="166" t="s">
        <v>272</v>
      </c>
      <c r="H52" s="199"/>
      <c r="I52" s="179">
        <v>0</v>
      </c>
      <c r="J52" s="180">
        <f t="shared" si="6"/>
        <v>0</v>
      </c>
      <c r="K52" s="160"/>
      <c r="L52" s="160"/>
    </row>
    <row r="53" spans="1:12" ht="25.5">
      <c r="A53" s="197" t="s">
        <v>91</v>
      </c>
      <c r="B53" s="201"/>
      <c r="C53" s="201"/>
      <c r="D53" s="165" t="s">
        <v>296</v>
      </c>
      <c r="E53" s="181" t="s">
        <v>297</v>
      </c>
      <c r="F53" s="181" t="s">
        <v>298</v>
      </c>
      <c r="G53" s="164" t="s">
        <v>27</v>
      </c>
      <c r="H53" s="199"/>
      <c r="I53" s="179">
        <v>0</v>
      </c>
      <c r="J53" s="180">
        <f t="shared" si="6"/>
        <v>0</v>
      </c>
      <c r="K53" s="160"/>
      <c r="L53" s="160"/>
    </row>
    <row r="54" spans="1:12" ht="25.5">
      <c r="A54" s="197" t="s">
        <v>95</v>
      </c>
      <c r="B54" s="201"/>
      <c r="C54" s="201"/>
      <c r="D54" s="181" t="s">
        <v>1016</v>
      </c>
      <c r="E54" s="181" t="s">
        <v>157</v>
      </c>
      <c r="F54" s="181" t="s">
        <v>1017</v>
      </c>
      <c r="G54" s="90" t="s">
        <v>87</v>
      </c>
      <c r="H54" s="199"/>
      <c r="I54" s="179">
        <v>0</v>
      </c>
      <c r="J54" s="180">
        <f t="shared" si="6"/>
        <v>0</v>
      </c>
      <c r="K54" s="160"/>
      <c r="L54" s="160"/>
    </row>
    <row r="55" spans="1:12">
      <c r="A55" s="177" t="s">
        <v>299</v>
      </c>
      <c r="B55" s="177"/>
      <c r="C55" s="177"/>
      <c r="D55" s="177"/>
      <c r="E55" s="177"/>
      <c r="F55" s="177"/>
      <c r="G55" s="177"/>
      <c r="H55" s="177"/>
      <c r="I55" s="189"/>
      <c r="J55" s="184"/>
      <c r="K55" s="160"/>
      <c r="L55" s="160"/>
    </row>
    <row r="56" spans="1:12" ht="25.5">
      <c r="A56" s="197" t="s">
        <v>11</v>
      </c>
      <c r="B56" s="192"/>
      <c r="C56" s="201"/>
      <c r="D56" s="181" t="s">
        <v>300</v>
      </c>
      <c r="E56" s="181" t="s">
        <v>175</v>
      </c>
      <c r="F56" s="181" t="s">
        <v>176</v>
      </c>
      <c r="G56" s="164" t="s">
        <v>27</v>
      </c>
      <c r="H56" s="199"/>
      <c r="I56" s="179">
        <v>0</v>
      </c>
      <c r="J56" s="180">
        <f t="shared" si="6"/>
        <v>0</v>
      </c>
      <c r="K56" s="160"/>
      <c r="L56" s="160"/>
    </row>
    <row r="57" spans="1:12" s="21" customFormat="1" ht="25.5">
      <c r="A57" s="197" t="s">
        <v>15</v>
      </c>
      <c r="B57" s="192"/>
      <c r="C57" s="201"/>
      <c r="D57" s="181" t="s">
        <v>301</v>
      </c>
      <c r="E57" s="181" t="s">
        <v>302</v>
      </c>
      <c r="F57" s="181" t="s">
        <v>303</v>
      </c>
      <c r="G57" s="164" t="s">
        <v>27</v>
      </c>
      <c r="H57" s="199"/>
      <c r="I57" s="179">
        <v>0</v>
      </c>
      <c r="J57" s="180">
        <f t="shared" si="6"/>
        <v>0</v>
      </c>
      <c r="K57" s="160"/>
      <c r="L57" s="160"/>
    </row>
    <row r="58" spans="1:12" ht="25.5">
      <c r="A58" s="197" t="s">
        <v>19</v>
      </c>
      <c r="B58" s="192"/>
      <c r="C58" s="192"/>
      <c r="D58" s="181" t="s">
        <v>304</v>
      </c>
      <c r="E58" s="181" t="s">
        <v>305</v>
      </c>
      <c r="F58" s="181" t="s">
        <v>306</v>
      </c>
      <c r="G58" s="90" t="s">
        <v>52</v>
      </c>
      <c r="H58" s="199"/>
      <c r="I58" s="179">
        <v>0</v>
      </c>
      <c r="J58" s="180">
        <f t="shared" si="6"/>
        <v>0</v>
      </c>
      <c r="K58" s="160"/>
      <c r="L58" s="160"/>
    </row>
    <row r="59" spans="1:12" ht="25.5">
      <c r="A59" s="197" t="s">
        <v>23</v>
      </c>
      <c r="B59" s="192"/>
      <c r="C59" s="201"/>
      <c r="D59" s="181" t="s">
        <v>307</v>
      </c>
      <c r="E59" s="181" t="s">
        <v>308</v>
      </c>
      <c r="F59" s="181" t="s">
        <v>309</v>
      </c>
      <c r="G59" s="90" t="s">
        <v>87</v>
      </c>
      <c r="H59" s="199"/>
      <c r="I59" s="179">
        <v>0</v>
      </c>
      <c r="J59" s="180">
        <f t="shared" si="6"/>
        <v>0</v>
      </c>
      <c r="K59" s="160"/>
      <c r="L59" s="160"/>
    </row>
    <row r="60" spans="1:12">
      <c r="A60" s="197" t="s">
        <v>28</v>
      </c>
      <c r="B60" s="192"/>
      <c r="C60" s="201"/>
      <c r="D60" s="181" t="s">
        <v>1018</v>
      </c>
      <c r="E60" s="181" t="s">
        <v>1019</v>
      </c>
      <c r="F60" s="181" t="s">
        <v>1020</v>
      </c>
      <c r="G60" s="90" t="str">
        <f>+G59</f>
        <v>Školska knjiga d.d.</v>
      </c>
      <c r="H60" s="199"/>
      <c r="I60" s="179">
        <v>0</v>
      </c>
      <c r="J60" s="180">
        <f t="shared" si="6"/>
        <v>0</v>
      </c>
      <c r="K60" s="160"/>
      <c r="L60" s="160"/>
    </row>
    <row r="61" spans="1:12" ht="25.5">
      <c r="A61" s="197" t="s">
        <v>48</v>
      </c>
      <c r="B61" s="202"/>
      <c r="C61" s="187"/>
      <c r="D61" s="181" t="s">
        <v>310</v>
      </c>
      <c r="E61" s="181" t="s">
        <v>311</v>
      </c>
      <c r="F61" s="181" t="s">
        <v>312</v>
      </c>
      <c r="G61" s="164" t="s">
        <v>27</v>
      </c>
      <c r="H61" s="199"/>
      <c r="I61" s="179">
        <v>0</v>
      </c>
      <c r="J61" s="180">
        <f t="shared" si="6"/>
        <v>0</v>
      </c>
      <c r="K61" s="160"/>
      <c r="L61" s="160"/>
    </row>
    <row r="62" spans="1:12">
      <c r="A62" s="197" t="s">
        <v>91</v>
      </c>
      <c r="B62" s="194"/>
      <c r="C62" s="203"/>
      <c r="D62" s="181" t="s">
        <v>313</v>
      </c>
      <c r="E62" s="181" t="s">
        <v>314</v>
      </c>
      <c r="F62" s="181" t="s">
        <v>315</v>
      </c>
      <c r="G62" s="164" t="s">
        <v>27</v>
      </c>
      <c r="H62" s="178"/>
      <c r="I62" s="179">
        <v>0</v>
      </c>
      <c r="J62" s="180">
        <f t="shared" si="6"/>
        <v>0</v>
      </c>
      <c r="K62" s="160"/>
      <c r="L62" s="160"/>
    </row>
    <row r="63" spans="1:12" ht="25.5">
      <c r="A63" s="197" t="s">
        <v>95</v>
      </c>
      <c r="B63" s="194"/>
      <c r="C63" s="204"/>
      <c r="D63" s="181" t="s">
        <v>316</v>
      </c>
      <c r="E63" s="181" t="s">
        <v>170</v>
      </c>
      <c r="F63" s="181" t="s">
        <v>171</v>
      </c>
      <c r="G63" s="90" t="s">
        <v>52</v>
      </c>
      <c r="H63" s="178"/>
      <c r="I63" s="179">
        <v>0</v>
      </c>
      <c r="J63" s="180">
        <f t="shared" si="6"/>
        <v>0</v>
      </c>
      <c r="K63" s="160"/>
      <c r="L63" s="160"/>
    </row>
    <row r="64" spans="1:12" ht="38.25">
      <c r="A64" s="197" t="s">
        <v>99</v>
      </c>
      <c r="B64" s="194"/>
      <c r="C64" s="204"/>
      <c r="D64" s="181" t="s">
        <v>317</v>
      </c>
      <c r="E64" s="181" t="s">
        <v>318</v>
      </c>
      <c r="F64" s="181" t="s">
        <v>319</v>
      </c>
      <c r="G64" s="166" t="s">
        <v>272</v>
      </c>
      <c r="H64" s="178"/>
      <c r="I64" s="179">
        <v>0</v>
      </c>
      <c r="J64" s="180">
        <f t="shared" si="6"/>
        <v>0</v>
      </c>
      <c r="K64" s="160"/>
      <c r="L64" s="160"/>
    </row>
    <row r="65" spans="1:12" ht="25.5">
      <c r="A65" s="197" t="s">
        <v>103</v>
      </c>
      <c r="B65" s="194"/>
      <c r="C65" s="204"/>
      <c r="D65" s="181" t="s">
        <v>320</v>
      </c>
      <c r="E65" s="181" t="s">
        <v>157</v>
      </c>
      <c r="F65" s="181" t="s">
        <v>321</v>
      </c>
      <c r="G65" s="90" t="s">
        <v>87</v>
      </c>
      <c r="H65" s="178"/>
      <c r="I65" s="179">
        <v>0</v>
      </c>
      <c r="J65" s="180">
        <f t="shared" si="6"/>
        <v>0</v>
      </c>
      <c r="K65" s="160"/>
      <c r="L65" s="160"/>
    </row>
    <row r="66" spans="1:12" ht="25.5">
      <c r="A66" s="197" t="s">
        <v>107</v>
      </c>
      <c r="B66" s="194"/>
      <c r="C66" s="204"/>
      <c r="D66" s="165" t="s">
        <v>1021</v>
      </c>
      <c r="E66" s="181" t="s">
        <v>297</v>
      </c>
      <c r="F66" s="181" t="s">
        <v>1022</v>
      </c>
      <c r="G66" s="164" t="s">
        <v>27</v>
      </c>
      <c r="H66" s="178"/>
      <c r="I66" s="179">
        <v>0</v>
      </c>
      <c r="J66" s="180">
        <f t="shared" si="6"/>
        <v>0</v>
      </c>
      <c r="K66" s="160"/>
      <c r="L66" s="160"/>
    </row>
    <row r="67" spans="1:12">
      <c r="A67" s="177" t="s">
        <v>322</v>
      </c>
      <c r="B67" s="177"/>
      <c r="C67" s="177"/>
      <c r="D67" s="177"/>
      <c r="E67" s="177"/>
      <c r="F67" s="177"/>
      <c r="G67" s="177"/>
      <c r="H67" s="177"/>
      <c r="I67" s="189"/>
      <c r="J67" s="184"/>
      <c r="K67" s="160"/>
      <c r="L67" s="160"/>
    </row>
    <row r="68" spans="1:12" ht="25.5">
      <c r="A68" s="92" t="s">
        <v>11</v>
      </c>
      <c r="B68" s="94"/>
      <c r="C68" s="94"/>
      <c r="D68" s="181" t="s">
        <v>323</v>
      </c>
      <c r="E68" s="181" t="s">
        <v>175</v>
      </c>
      <c r="F68" s="181" t="s">
        <v>324</v>
      </c>
      <c r="G68" s="205" t="s">
        <v>27</v>
      </c>
      <c r="H68" s="178"/>
      <c r="I68" s="179">
        <v>0</v>
      </c>
      <c r="J68" s="180">
        <f t="shared" ref="J68:J76" si="7">I68*H68</f>
        <v>0</v>
      </c>
      <c r="K68" s="160"/>
      <c r="L68" s="160"/>
    </row>
    <row r="69" spans="1:12" ht="25.5">
      <c r="A69" s="92" t="s">
        <v>15</v>
      </c>
      <c r="B69" s="94"/>
      <c r="C69" s="167"/>
      <c r="D69" s="181" t="s">
        <v>325</v>
      </c>
      <c r="E69" s="181" t="s">
        <v>326</v>
      </c>
      <c r="F69" s="181" t="s">
        <v>327</v>
      </c>
      <c r="G69" s="205" t="s">
        <v>27</v>
      </c>
      <c r="H69" s="178"/>
      <c r="I69" s="179">
        <v>0</v>
      </c>
      <c r="J69" s="180">
        <f t="shared" si="7"/>
        <v>0</v>
      </c>
      <c r="K69" s="160"/>
      <c r="L69" s="160"/>
    </row>
    <row r="70" spans="1:12" s="21" customFormat="1" ht="25.5">
      <c r="A70" s="92" t="s">
        <v>19</v>
      </c>
      <c r="B70" s="167"/>
      <c r="C70" s="168"/>
      <c r="D70" s="181" t="s">
        <v>328</v>
      </c>
      <c r="E70" s="181" t="s">
        <v>720</v>
      </c>
      <c r="F70" s="181" t="s">
        <v>329</v>
      </c>
      <c r="G70" s="90" t="str">
        <f>+G72</f>
        <v>Školska knjiga d.d.</v>
      </c>
      <c r="H70" s="178"/>
      <c r="I70" s="179">
        <v>0</v>
      </c>
      <c r="J70" s="180">
        <f t="shared" si="7"/>
        <v>0</v>
      </c>
      <c r="K70" s="160"/>
      <c r="L70" s="160"/>
    </row>
    <row r="71" spans="1:12" s="21" customFormat="1" ht="25.5">
      <c r="A71" s="92" t="s">
        <v>23</v>
      </c>
      <c r="B71" s="168"/>
      <c r="C71" s="168"/>
      <c r="D71" s="181" t="s">
        <v>331</v>
      </c>
      <c r="E71" s="181" t="s">
        <v>332</v>
      </c>
      <c r="F71" s="181" t="s">
        <v>333</v>
      </c>
      <c r="G71" s="205" t="s">
        <v>27</v>
      </c>
      <c r="H71" s="178"/>
      <c r="I71" s="179">
        <v>0</v>
      </c>
      <c r="J71" s="180">
        <f t="shared" si="7"/>
        <v>0</v>
      </c>
      <c r="K71" s="160"/>
      <c r="L71" s="160"/>
    </row>
    <row r="72" spans="1:12">
      <c r="A72" s="92" t="s">
        <v>28</v>
      </c>
      <c r="B72" s="164"/>
      <c r="C72" s="80"/>
      <c r="D72" s="181" t="s">
        <v>334</v>
      </c>
      <c r="E72" s="181" t="s">
        <v>335</v>
      </c>
      <c r="F72" s="181" t="s">
        <v>336</v>
      </c>
      <c r="G72" s="90" t="s">
        <v>87</v>
      </c>
      <c r="H72" s="178"/>
      <c r="I72" s="179">
        <v>0</v>
      </c>
      <c r="J72" s="180">
        <f t="shared" si="7"/>
        <v>0</v>
      </c>
      <c r="K72" s="160"/>
      <c r="L72" s="160"/>
    </row>
    <row r="73" spans="1:12">
      <c r="A73" s="92" t="s">
        <v>48</v>
      </c>
      <c r="B73" s="164"/>
      <c r="C73" s="168"/>
      <c r="D73" s="181" t="s">
        <v>337</v>
      </c>
      <c r="E73" s="181" t="s">
        <v>795</v>
      </c>
      <c r="F73" s="181" t="s">
        <v>198</v>
      </c>
      <c r="G73" s="190" t="s">
        <v>52</v>
      </c>
      <c r="H73" s="178"/>
      <c r="I73" s="179">
        <v>0</v>
      </c>
      <c r="J73" s="180">
        <f t="shared" si="7"/>
        <v>0</v>
      </c>
      <c r="K73" s="160"/>
      <c r="L73" s="160"/>
    </row>
    <row r="74" spans="1:12" ht="38.25">
      <c r="A74" s="92" t="s">
        <v>91</v>
      </c>
      <c r="B74" s="164"/>
      <c r="C74" s="168"/>
      <c r="D74" s="181" t="s">
        <v>338</v>
      </c>
      <c r="E74" s="181" t="s">
        <v>318</v>
      </c>
      <c r="F74" s="181" t="s">
        <v>339</v>
      </c>
      <c r="G74" s="190" t="s">
        <v>272</v>
      </c>
      <c r="H74" s="178"/>
      <c r="I74" s="179">
        <v>0</v>
      </c>
      <c r="J74" s="180">
        <f t="shared" si="7"/>
        <v>0</v>
      </c>
      <c r="K74" s="160"/>
      <c r="L74" s="160"/>
    </row>
    <row r="75" spans="1:12" ht="25.5">
      <c r="A75" s="92" t="s">
        <v>95</v>
      </c>
      <c r="B75" s="164"/>
      <c r="C75" s="168"/>
      <c r="D75" s="181" t="s">
        <v>205</v>
      </c>
      <c r="E75" s="181" t="s">
        <v>330</v>
      </c>
      <c r="F75" s="181" t="s">
        <v>1023</v>
      </c>
      <c r="G75" s="190" t="s">
        <v>27</v>
      </c>
      <c r="H75" s="178"/>
      <c r="I75" s="179">
        <v>0</v>
      </c>
      <c r="J75" s="180">
        <f t="shared" si="7"/>
        <v>0</v>
      </c>
      <c r="K75" s="160"/>
      <c r="L75" s="160"/>
    </row>
    <row r="76" spans="1:12" ht="25.5">
      <c r="A76" s="92" t="s">
        <v>99</v>
      </c>
      <c r="B76" s="164"/>
      <c r="C76" s="168"/>
      <c r="D76" s="181" t="s">
        <v>340</v>
      </c>
      <c r="E76" s="181" t="s">
        <v>85</v>
      </c>
      <c r="F76" s="181" t="s">
        <v>341</v>
      </c>
      <c r="G76" s="90" t="s">
        <v>87</v>
      </c>
      <c r="H76" s="178"/>
      <c r="I76" s="179">
        <v>0</v>
      </c>
      <c r="J76" s="180">
        <f t="shared" si="7"/>
        <v>0</v>
      </c>
      <c r="K76" s="160"/>
      <c r="L76" s="160"/>
    </row>
    <row r="77" spans="1:12" ht="27" customHeight="1">
      <c r="A77" s="206"/>
      <c r="B77" s="206"/>
      <c r="C77" s="206"/>
      <c r="D77" s="206"/>
      <c r="E77" s="206"/>
      <c r="F77" s="206"/>
      <c r="G77" s="206"/>
      <c r="H77" s="206"/>
      <c r="I77" s="169" t="s">
        <v>1079</v>
      </c>
      <c r="J77" s="170">
        <f>SUM(J4:J76)</f>
        <v>0</v>
      </c>
      <c r="K77" s="160"/>
      <c r="L77" s="160"/>
    </row>
    <row r="78" spans="1:12">
      <c r="A78" s="207"/>
      <c r="B78" s="207"/>
      <c r="C78" s="207"/>
      <c r="D78" s="208"/>
      <c r="E78" s="208"/>
      <c r="F78" s="208"/>
      <c r="G78" s="208"/>
      <c r="H78" s="208"/>
      <c r="I78" s="208"/>
      <c r="J78" s="208"/>
      <c r="K78" s="160"/>
      <c r="L78" s="160"/>
    </row>
    <row r="79" spans="1:12">
      <c r="K79" s="160"/>
      <c r="L79" s="160"/>
    </row>
    <row r="80" spans="1:12" ht="30" customHeight="1">
      <c r="K80" s="172"/>
      <c r="L80" s="172"/>
    </row>
    <row r="81" spans="1:12" s="23" customFormat="1">
      <c r="A81" s="209"/>
      <c r="B81" s="210"/>
      <c r="C81" s="210"/>
      <c r="D81" s="211"/>
      <c r="E81" s="211"/>
      <c r="F81" s="211"/>
      <c r="G81" s="212"/>
      <c r="H81" s="209"/>
      <c r="I81" s="213"/>
      <c r="J81" s="214"/>
      <c r="K81" s="22"/>
      <c r="L81" s="22"/>
    </row>
  </sheetData>
  <pageMargins left="0.7" right="0.7" top="0.75" bottom="0.75" header="0.3" footer="0.3"/>
  <pageSetup paperSize="9" scale="58" fitToHeight="0" orientation="landscape" r:id="rId1"/>
  <headerFooter alignWithMargins="0"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5EFB0-F9B8-40E6-A269-C6FD66C56F4D}">
  <sheetPr>
    <tabColor theme="5" tint="0.39997558519241921"/>
    <pageSetUpPr fitToPage="1"/>
  </sheetPr>
  <dimension ref="A1:WVO103"/>
  <sheetViews>
    <sheetView tabSelected="1" zoomScale="90" zoomScaleNormal="90" zoomScaleSheetLayoutView="100" workbookViewId="0">
      <pane xSplit="4" ySplit="2" topLeftCell="E3" activePane="bottomRight" state="frozen"/>
      <selection activeCell="M96" sqref="M96"/>
      <selection pane="topRight" activeCell="M96" sqref="M96"/>
      <selection pane="bottomLeft" activeCell="M96" sqref="M96"/>
      <selection pane="bottomRight" activeCell="J34" sqref="J34"/>
    </sheetView>
  </sheetViews>
  <sheetFormatPr defaultRowHeight="12.75"/>
  <cols>
    <col min="1" max="1" width="5.28515625" style="209" customWidth="1"/>
    <col min="2" max="2" width="8.28515625" style="259" customWidth="1"/>
    <col min="3" max="3" width="14" style="259" customWidth="1"/>
    <col min="4" max="4" width="53.28515625" style="211" customWidth="1"/>
    <col min="5" max="5" width="52.5703125" style="211" customWidth="1"/>
    <col min="6" max="6" width="41.140625" style="211" customWidth="1"/>
    <col min="7" max="8" width="22.42578125" style="171" customWidth="1"/>
    <col min="9" max="9" width="9.140625" style="24"/>
    <col min="10" max="253" width="9.140625" style="2"/>
    <col min="254" max="254" width="4.85546875" style="2" customWidth="1"/>
    <col min="255" max="255" width="5.140625" style="2" customWidth="1"/>
    <col min="256" max="256" width="8" style="2" customWidth="1"/>
    <col min="257" max="257" width="54.28515625" style="2" bestFit="1" customWidth="1"/>
    <col min="258" max="258" width="31.42578125" style="2" customWidth="1"/>
    <col min="259" max="259" width="25" style="2" bestFit="1" customWidth="1"/>
    <col min="260" max="260" width="19.140625" style="2" bestFit="1" customWidth="1"/>
    <col min="261" max="261" width="11" style="2" customWidth="1"/>
    <col min="262" max="262" width="11.7109375" style="2" customWidth="1"/>
    <col min="263" max="263" width="12" style="2" customWidth="1"/>
    <col min="264" max="509" width="9.140625" style="2"/>
    <col min="510" max="510" width="4.85546875" style="2" customWidth="1"/>
    <col min="511" max="511" width="5.140625" style="2" customWidth="1"/>
    <col min="512" max="512" width="8" style="2" customWidth="1"/>
    <col min="513" max="513" width="54.28515625" style="2" bestFit="1" customWidth="1"/>
    <col min="514" max="514" width="31.42578125" style="2" customWidth="1"/>
    <col min="515" max="515" width="25" style="2" bestFit="1" customWidth="1"/>
    <col min="516" max="516" width="19.140625" style="2" bestFit="1" customWidth="1"/>
    <col min="517" max="517" width="11" style="2" customWidth="1"/>
    <col min="518" max="518" width="11.7109375" style="2" customWidth="1"/>
    <col min="519" max="519" width="12" style="2" customWidth="1"/>
    <col min="520" max="765" width="9.140625" style="2"/>
    <col min="766" max="766" width="4.85546875" style="2" customWidth="1"/>
    <col min="767" max="767" width="5.140625" style="2" customWidth="1"/>
    <col min="768" max="768" width="8" style="2" customWidth="1"/>
    <col min="769" max="769" width="54.28515625" style="2" bestFit="1" customWidth="1"/>
    <col min="770" max="770" width="31.42578125" style="2" customWidth="1"/>
    <col min="771" max="771" width="25" style="2" bestFit="1" customWidth="1"/>
    <col min="772" max="772" width="19.140625" style="2" bestFit="1" customWidth="1"/>
    <col min="773" max="773" width="11" style="2" customWidth="1"/>
    <col min="774" max="774" width="11.7109375" style="2" customWidth="1"/>
    <col min="775" max="775" width="12" style="2" customWidth="1"/>
    <col min="776" max="1021" width="9.140625" style="2"/>
    <col min="1022" max="1022" width="4.85546875" style="2" customWidth="1"/>
    <col min="1023" max="1023" width="5.140625" style="2" customWidth="1"/>
    <col min="1024" max="1024" width="8" style="2" customWidth="1"/>
    <col min="1025" max="1025" width="54.28515625" style="2" bestFit="1" customWidth="1"/>
    <col min="1026" max="1026" width="31.42578125" style="2" customWidth="1"/>
    <col min="1027" max="1027" width="25" style="2" bestFit="1" customWidth="1"/>
    <col min="1028" max="1028" width="19.140625" style="2" bestFit="1" customWidth="1"/>
    <col min="1029" max="1029" width="11" style="2" customWidth="1"/>
    <col min="1030" max="1030" width="11.7109375" style="2" customWidth="1"/>
    <col min="1031" max="1031" width="12" style="2" customWidth="1"/>
    <col min="1032" max="1277" width="9.140625" style="2"/>
    <col min="1278" max="1278" width="4.85546875" style="2" customWidth="1"/>
    <col min="1279" max="1279" width="5.140625" style="2" customWidth="1"/>
    <col min="1280" max="1280" width="8" style="2" customWidth="1"/>
    <col min="1281" max="1281" width="54.28515625" style="2" bestFit="1" customWidth="1"/>
    <col min="1282" max="1282" width="31.42578125" style="2" customWidth="1"/>
    <col min="1283" max="1283" width="25" style="2" bestFit="1" customWidth="1"/>
    <col min="1284" max="1284" width="19.140625" style="2" bestFit="1" customWidth="1"/>
    <col min="1285" max="1285" width="11" style="2" customWidth="1"/>
    <col min="1286" max="1286" width="11.7109375" style="2" customWidth="1"/>
    <col min="1287" max="1287" width="12" style="2" customWidth="1"/>
    <col min="1288" max="1533" width="9.140625" style="2"/>
    <col min="1534" max="1534" width="4.85546875" style="2" customWidth="1"/>
    <col min="1535" max="1535" width="5.140625" style="2" customWidth="1"/>
    <col min="1536" max="1536" width="8" style="2" customWidth="1"/>
    <col min="1537" max="1537" width="54.28515625" style="2" bestFit="1" customWidth="1"/>
    <col min="1538" max="1538" width="31.42578125" style="2" customWidth="1"/>
    <col min="1539" max="1539" width="25" style="2" bestFit="1" customWidth="1"/>
    <col min="1540" max="1540" width="19.140625" style="2" bestFit="1" customWidth="1"/>
    <col min="1541" max="1541" width="11" style="2" customWidth="1"/>
    <col min="1542" max="1542" width="11.7109375" style="2" customWidth="1"/>
    <col min="1543" max="1543" width="12" style="2" customWidth="1"/>
    <col min="1544" max="1789" width="9.140625" style="2"/>
    <col min="1790" max="1790" width="4.85546875" style="2" customWidth="1"/>
    <col min="1791" max="1791" width="5.140625" style="2" customWidth="1"/>
    <col min="1792" max="1792" width="8" style="2" customWidth="1"/>
    <col min="1793" max="1793" width="54.28515625" style="2" bestFit="1" customWidth="1"/>
    <col min="1794" max="1794" width="31.42578125" style="2" customWidth="1"/>
    <col min="1795" max="1795" width="25" style="2" bestFit="1" customWidth="1"/>
    <col min="1796" max="1796" width="19.140625" style="2" bestFit="1" customWidth="1"/>
    <col min="1797" max="1797" width="11" style="2" customWidth="1"/>
    <col min="1798" max="1798" width="11.7109375" style="2" customWidth="1"/>
    <col min="1799" max="1799" width="12" style="2" customWidth="1"/>
    <col min="1800" max="2045" width="9.140625" style="2"/>
    <col min="2046" max="2046" width="4.85546875" style="2" customWidth="1"/>
    <col min="2047" max="2047" width="5.140625" style="2" customWidth="1"/>
    <col min="2048" max="2048" width="8" style="2" customWidth="1"/>
    <col min="2049" max="2049" width="54.28515625" style="2" bestFit="1" customWidth="1"/>
    <col min="2050" max="2050" width="31.42578125" style="2" customWidth="1"/>
    <col min="2051" max="2051" width="25" style="2" bestFit="1" customWidth="1"/>
    <col min="2052" max="2052" width="19.140625" style="2" bestFit="1" customWidth="1"/>
    <col min="2053" max="2053" width="11" style="2" customWidth="1"/>
    <col min="2054" max="2054" width="11.7109375" style="2" customWidth="1"/>
    <col min="2055" max="2055" width="12" style="2" customWidth="1"/>
    <col min="2056" max="2301" width="9.140625" style="2"/>
    <col min="2302" max="2302" width="4.85546875" style="2" customWidth="1"/>
    <col min="2303" max="2303" width="5.140625" style="2" customWidth="1"/>
    <col min="2304" max="2304" width="8" style="2" customWidth="1"/>
    <col min="2305" max="2305" width="54.28515625" style="2" bestFit="1" customWidth="1"/>
    <col min="2306" max="2306" width="31.42578125" style="2" customWidth="1"/>
    <col min="2307" max="2307" width="25" style="2" bestFit="1" customWidth="1"/>
    <col min="2308" max="2308" width="19.140625" style="2" bestFit="1" customWidth="1"/>
    <col min="2309" max="2309" width="11" style="2" customWidth="1"/>
    <col min="2310" max="2310" width="11.7109375" style="2" customWidth="1"/>
    <col min="2311" max="2311" width="12" style="2" customWidth="1"/>
    <col min="2312" max="2557" width="9.140625" style="2"/>
    <col min="2558" max="2558" width="4.85546875" style="2" customWidth="1"/>
    <col min="2559" max="2559" width="5.140625" style="2" customWidth="1"/>
    <col min="2560" max="2560" width="8" style="2" customWidth="1"/>
    <col min="2561" max="2561" width="54.28515625" style="2" bestFit="1" customWidth="1"/>
    <col min="2562" max="2562" width="31.42578125" style="2" customWidth="1"/>
    <col min="2563" max="2563" width="25" style="2" bestFit="1" customWidth="1"/>
    <col min="2564" max="2564" width="19.140625" style="2" bestFit="1" customWidth="1"/>
    <col min="2565" max="2565" width="11" style="2" customWidth="1"/>
    <col min="2566" max="2566" width="11.7109375" style="2" customWidth="1"/>
    <col min="2567" max="2567" width="12" style="2" customWidth="1"/>
    <col min="2568" max="2813" width="9.140625" style="2"/>
    <col min="2814" max="2814" width="4.85546875" style="2" customWidth="1"/>
    <col min="2815" max="2815" width="5.140625" style="2" customWidth="1"/>
    <col min="2816" max="2816" width="8" style="2" customWidth="1"/>
    <col min="2817" max="2817" width="54.28515625" style="2" bestFit="1" customWidth="1"/>
    <col min="2818" max="2818" width="31.42578125" style="2" customWidth="1"/>
    <col min="2819" max="2819" width="25" style="2" bestFit="1" customWidth="1"/>
    <col min="2820" max="2820" width="19.140625" style="2" bestFit="1" customWidth="1"/>
    <col min="2821" max="2821" width="11" style="2" customWidth="1"/>
    <col min="2822" max="2822" width="11.7109375" style="2" customWidth="1"/>
    <col min="2823" max="2823" width="12" style="2" customWidth="1"/>
    <col min="2824" max="3069" width="9.140625" style="2"/>
    <col min="3070" max="3070" width="4.85546875" style="2" customWidth="1"/>
    <col min="3071" max="3071" width="5.140625" style="2" customWidth="1"/>
    <col min="3072" max="3072" width="8" style="2" customWidth="1"/>
    <col min="3073" max="3073" width="54.28515625" style="2" bestFit="1" customWidth="1"/>
    <col min="3074" max="3074" width="31.42578125" style="2" customWidth="1"/>
    <col min="3075" max="3075" width="25" style="2" bestFit="1" customWidth="1"/>
    <col min="3076" max="3076" width="19.140625" style="2" bestFit="1" customWidth="1"/>
    <col min="3077" max="3077" width="11" style="2" customWidth="1"/>
    <col min="3078" max="3078" width="11.7109375" style="2" customWidth="1"/>
    <col min="3079" max="3079" width="12" style="2" customWidth="1"/>
    <col min="3080" max="3325" width="9.140625" style="2"/>
    <col min="3326" max="3326" width="4.85546875" style="2" customWidth="1"/>
    <col min="3327" max="3327" width="5.140625" style="2" customWidth="1"/>
    <col min="3328" max="3328" width="8" style="2" customWidth="1"/>
    <col min="3329" max="3329" width="54.28515625" style="2" bestFit="1" customWidth="1"/>
    <col min="3330" max="3330" width="31.42578125" style="2" customWidth="1"/>
    <col min="3331" max="3331" width="25" style="2" bestFit="1" customWidth="1"/>
    <col min="3332" max="3332" width="19.140625" style="2" bestFit="1" customWidth="1"/>
    <col min="3333" max="3333" width="11" style="2" customWidth="1"/>
    <col min="3334" max="3334" width="11.7109375" style="2" customWidth="1"/>
    <col min="3335" max="3335" width="12" style="2" customWidth="1"/>
    <col min="3336" max="3581" width="9.140625" style="2"/>
    <col min="3582" max="3582" width="4.85546875" style="2" customWidth="1"/>
    <col min="3583" max="3583" width="5.140625" style="2" customWidth="1"/>
    <col min="3584" max="3584" width="8" style="2" customWidth="1"/>
    <col min="3585" max="3585" width="54.28515625" style="2" bestFit="1" customWidth="1"/>
    <col min="3586" max="3586" width="31.42578125" style="2" customWidth="1"/>
    <col min="3587" max="3587" width="25" style="2" bestFit="1" customWidth="1"/>
    <col min="3588" max="3588" width="19.140625" style="2" bestFit="1" customWidth="1"/>
    <col min="3589" max="3589" width="11" style="2" customWidth="1"/>
    <col min="3590" max="3590" width="11.7109375" style="2" customWidth="1"/>
    <col min="3591" max="3591" width="12" style="2" customWidth="1"/>
    <col min="3592" max="3837" width="9.140625" style="2"/>
    <col min="3838" max="3838" width="4.85546875" style="2" customWidth="1"/>
    <col min="3839" max="3839" width="5.140625" style="2" customWidth="1"/>
    <col min="3840" max="3840" width="8" style="2" customWidth="1"/>
    <col min="3841" max="3841" width="54.28515625" style="2" bestFit="1" customWidth="1"/>
    <col min="3842" max="3842" width="31.42578125" style="2" customWidth="1"/>
    <col min="3843" max="3843" width="25" style="2" bestFit="1" customWidth="1"/>
    <col min="3844" max="3844" width="19.140625" style="2" bestFit="1" customWidth="1"/>
    <col min="3845" max="3845" width="11" style="2" customWidth="1"/>
    <col min="3846" max="3846" width="11.7109375" style="2" customWidth="1"/>
    <col min="3847" max="3847" width="12" style="2" customWidth="1"/>
    <col min="3848" max="4093" width="9.140625" style="2"/>
    <col min="4094" max="4094" width="4.85546875" style="2" customWidth="1"/>
    <col min="4095" max="4095" width="5.140625" style="2" customWidth="1"/>
    <col min="4096" max="4096" width="8" style="2" customWidth="1"/>
    <col min="4097" max="4097" width="54.28515625" style="2" bestFit="1" customWidth="1"/>
    <col min="4098" max="4098" width="31.42578125" style="2" customWidth="1"/>
    <col min="4099" max="4099" width="25" style="2" bestFit="1" customWidth="1"/>
    <col min="4100" max="4100" width="19.140625" style="2" bestFit="1" customWidth="1"/>
    <col min="4101" max="4101" width="11" style="2" customWidth="1"/>
    <col min="4102" max="4102" width="11.7109375" style="2" customWidth="1"/>
    <col min="4103" max="4103" width="12" style="2" customWidth="1"/>
    <col min="4104" max="4349" width="9.140625" style="2"/>
    <col min="4350" max="4350" width="4.85546875" style="2" customWidth="1"/>
    <col min="4351" max="4351" width="5.140625" style="2" customWidth="1"/>
    <col min="4352" max="4352" width="8" style="2" customWidth="1"/>
    <col min="4353" max="4353" width="54.28515625" style="2" bestFit="1" customWidth="1"/>
    <col min="4354" max="4354" width="31.42578125" style="2" customWidth="1"/>
    <col min="4355" max="4355" width="25" style="2" bestFit="1" customWidth="1"/>
    <col min="4356" max="4356" width="19.140625" style="2" bestFit="1" customWidth="1"/>
    <col min="4357" max="4357" width="11" style="2" customWidth="1"/>
    <col min="4358" max="4358" width="11.7109375" style="2" customWidth="1"/>
    <col min="4359" max="4359" width="12" style="2" customWidth="1"/>
    <col min="4360" max="4605" width="9.140625" style="2"/>
    <col min="4606" max="4606" width="4.85546875" style="2" customWidth="1"/>
    <col min="4607" max="4607" width="5.140625" style="2" customWidth="1"/>
    <col min="4608" max="4608" width="8" style="2" customWidth="1"/>
    <col min="4609" max="4609" width="54.28515625" style="2" bestFit="1" customWidth="1"/>
    <col min="4610" max="4610" width="31.42578125" style="2" customWidth="1"/>
    <col min="4611" max="4611" width="25" style="2" bestFit="1" customWidth="1"/>
    <col min="4612" max="4612" width="19.140625" style="2" bestFit="1" customWidth="1"/>
    <col min="4613" max="4613" width="11" style="2" customWidth="1"/>
    <col min="4614" max="4614" width="11.7109375" style="2" customWidth="1"/>
    <col min="4615" max="4615" width="12" style="2" customWidth="1"/>
    <col min="4616" max="4861" width="9.140625" style="2"/>
    <col min="4862" max="4862" width="4.85546875" style="2" customWidth="1"/>
    <col min="4863" max="4863" width="5.140625" style="2" customWidth="1"/>
    <col min="4864" max="4864" width="8" style="2" customWidth="1"/>
    <col min="4865" max="4865" width="54.28515625" style="2" bestFit="1" customWidth="1"/>
    <col min="4866" max="4866" width="31.42578125" style="2" customWidth="1"/>
    <col min="4867" max="4867" width="25" style="2" bestFit="1" customWidth="1"/>
    <col min="4868" max="4868" width="19.140625" style="2" bestFit="1" customWidth="1"/>
    <col min="4869" max="4869" width="11" style="2" customWidth="1"/>
    <col min="4870" max="4870" width="11.7109375" style="2" customWidth="1"/>
    <col min="4871" max="4871" width="12" style="2" customWidth="1"/>
    <col min="4872" max="5117" width="9.140625" style="2"/>
    <col min="5118" max="5118" width="4.85546875" style="2" customWidth="1"/>
    <col min="5119" max="5119" width="5.140625" style="2" customWidth="1"/>
    <col min="5120" max="5120" width="8" style="2" customWidth="1"/>
    <col min="5121" max="5121" width="54.28515625" style="2" bestFit="1" customWidth="1"/>
    <col min="5122" max="5122" width="31.42578125" style="2" customWidth="1"/>
    <col min="5123" max="5123" width="25" style="2" bestFit="1" customWidth="1"/>
    <col min="5124" max="5124" width="19.140625" style="2" bestFit="1" customWidth="1"/>
    <col min="5125" max="5125" width="11" style="2" customWidth="1"/>
    <col min="5126" max="5126" width="11.7109375" style="2" customWidth="1"/>
    <col min="5127" max="5127" width="12" style="2" customWidth="1"/>
    <col min="5128" max="5373" width="9.140625" style="2"/>
    <col min="5374" max="5374" width="4.85546875" style="2" customWidth="1"/>
    <col min="5375" max="5375" width="5.140625" style="2" customWidth="1"/>
    <col min="5376" max="5376" width="8" style="2" customWidth="1"/>
    <col min="5377" max="5377" width="54.28515625" style="2" bestFit="1" customWidth="1"/>
    <col min="5378" max="5378" width="31.42578125" style="2" customWidth="1"/>
    <col min="5379" max="5379" width="25" style="2" bestFit="1" customWidth="1"/>
    <col min="5380" max="5380" width="19.140625" style="2" bestFit="1" customWidth="1"/>
    <col min="5381" max="5381" width="11" style="2" customWidth="1"/>
    <col min="5382" max="5382" width="11.7109375" style="2" customWidth="1"/>
    <col min="5383" max="5383" width="12" style="2" customWidth="1"/>
    <col min="5384" max="5629" width="9.140625" style="2"/>
    <col min="5630" max="5630" width="4.85546875" style="2" customWidth="1"/>
    <col min="5631" max="5631" width="5.140625" style="2" customWidth="1"/>
    <col min="5632" max="5632" width="8" style="2" customWidth="1"/>
    <col min="5633" max="5633" width="54.28515625" style="2" bestFit="1" customWidth="1"/>
    <col min="5634" max="5634" width="31.42578125" style="2" customWidth="1"/>
    <col min="5635" max="5635" width="25" style="2" bestFit="1" customWidth="1"/>
    <col min="5636" max="5636" width="19.140625" style="2" bestFit="1" customWidth="1"/>
    <col min="5637" max="5637" width="11" style="2" customWidth="1"/>
    <col min="5638" max="5638" width="11.7109375" style="2" customWidth="1"/>
    <col min="5639" max="5639" width="12" style="2" customWidth="1"/>
    <col min="5640" max="5885" width="9.140625" style="2"/>
    <col min="5886" max="5886" width="4.85546875" style="2" customWidth="1"/>
    <col min="5887" max="5887" width="5.140625" style="2" customWidth="1"/>
    <col min="5888" max="5888" width="8" style="2" customWidth="1"/>
    <col min="5889" max="5889" width="54.28515625" style="2" bestFit="1" customWidth="1"/>
    <col min="5890" max="5890" width="31.42578125" style="2" customWidth="1"/>
    <col min="5891" max="5891" width="25" style="2" bestFit="1" customWidth="1"/>
    <col min="5892" max="5892" width="19.140625" style="2" bestFit="1" customWidth="1"/>
    <col min="5893" max="5893" width="11" style="2" customWidth="1"/>
    <col min="5894" max="5894" width="11.7109375" style="2" customWidth="1"/>
    <col min="5895" max="5895" width="12" style="2" customWidth="1"/>
    <col min="5896" max="6141" width="9.140625" style="2"/>
    <col min="6142" max="6142" width="4.85546875" style="2" customWidth="1"/>
    <col min="6143" max="6143" width="5.140625" style="2" customWidth="1"/>
    <col min="6144" max="6144" width="8" style="2" customWidth="1"/>
    <col min="6145" max="6145" width="54.28515625" style="2" bestFit="1" customWidth="1"/>
    <col min="6146" max="6146" width="31.42578125" style="2" customWidth="1"/>
    <col min="6147" max="6147" width="25" style="2" bestFit="1" customWidth="1"/>
    <col min="6148" max="6148" width="19.140625" style="2" bestFit="1" customWidth="1"/>
    <col min="6149" max="6149" width="11" style="2" customWidth="1"/>
    <col min="6150" max="6150" width="11.7109375" style="2" customWidth="1"/>
    <col min="6151" max="6151" width="12" style="2" customWidth="1"/>
    <col min="6152" max="6397" width="9.140625" style="2"/>
    <col min="6398" max="6398" width="4.85546875" style="2" customWidth="1"/>
    <col min="6399" max="6399" width="5.140625" style="2" customWidth="1"/>
    <col min="6400" max="6400" width="8" style="2" customWidth="1"/>
    <col min="6401" max="6401" width="54.28515625" style="2" bestFit="1" customWidth="1"/>
    <col min="6402" max="6402" width="31.42578125" style="2" customWidth="1"/>
    <col min="6403" max="6403" width="25" style="2" bestFit="1" customWidth="1"/>
    <col min="6404" max="6404" width="19.140625" style="2" bestFit="1" customWidth="1"/>
    <col min="6405" max="6405" width="11" style="2" customWidth="1"/>
    <col min="6406" max="6406" width="11.7109375" style="2" customWidth="1"/>
    <col min="6407" max="6407" width="12" style="2" customWidth="1"/>
    <col min="6408" max="6653" width="9.140625" style="2"/>
    <col min="6654" max="6654" width="4.85546875" style="2" customWidth="1"/>
    <col min="6655" max="6655" width="5.140625" style="2" customWidth="1"/>
    <col min="6656" max="6656" width="8" style="2" customWidth="1"/>
    <col min="6657" max="6657" width="54.28515625" style="2" bestFit="1" customWidth="1"/>
    <col min="6658" max="6658" width="31.42578125" style="2" customWidth="1"/>
    <col min="6659" max="6659" width="25" style="2" bestFit="1" customWidth="1"/>
    <col min="6660" max="6660" width="19.140625" style="2" bestFit="1" customWidth="1"/>
    <col min="6661" max="6661" width="11" style="2" customWidth="1"/>
    <col min="6662" max="6662" width="11.7109375" style="2" customWidth="1"/>
    <col min="6663" max="6663" width="12" style="2" customWidth="1"/>
    <col min="6664" max="6909" width="9.140625" style="2"/>
    <col min="6910" max="6910" width="4.85546875" style="2" customWidth="1"/>
    <col min="6911" max="6911" width="5.140625" style="2" customWidth="1"/>
    <col min="6912" max="6912" width="8" style="2" customWidth="1"/>
    <col min="6913" max="6913" width="54.28515625" style="2" bestFit="1" customWidth="1"/>
    <col min="6914" max="6914" width="31.42578125" style="2" customWidth="1"/>
    <col min="6915" max="6915" width="25" style="2" bestFit="1" customWidth="1"/>
    <col min="6916" max="6916" width="19.140625" style="2" bestFit="1" customWidth="1"/>
    <col min="6917" max="6917" width="11" style="2" customWidth="1"/>
    <col min="6918" max="6918" width="11.7109375" style="2" customWidth="1"/>
    <col min="6919" max="6919" width="12" style="2" customWidth="1"/>
    <col min="6920" max="7165" width="9.140625" style="2"/>
    <col min="7166" max="7166" width="4.85546875" style="2" customWidth="1"/>
    <col min="7167" max="7167" width="5.140625" style="2" customWidth="1"/>
    <col min="7168" max="7168" width="8" style="2" customWidth="1"/>
    <col min="7169" max="7169" width="54.28515625" style="2" bestFit="1" customWidth="1"/>
    <col min="7170" max="7170" width="31.42578125" style="2" customWidth="1"/>
    <col min="7171" max="7171" width="25" style="2" bestFit="1" customWidth="1"/>
    <col min="7172" max="7172" width="19.140625" style="2" bestFit="1" customWidth="1"/>
    <col min="7173" max="7173" width="11" style="2" customWidth="1"/>
    <col min="7174" max="7174" width="11.7109375" style="2" customWidth="1"/>
    <col min="7175" max="7175" width="12" style="2" customWidth="1"/>
    <col min="7176" max="7421" width="9.140625" style="2"/>
    <col min="7422" max="7422" width="4.85546875" style="2" customWidth="1"/>
    <col min="7423" max="7423" width="5.140625" style="2" customWidth="1"/>
    <col min="7424" max="7424" width="8" style="2" customWidth="1"/>
    <col min="7425" max="7425" width="54.28515625" style="2" bestFit="1" customWidth="1"/>
    <col min="7426" max="7426" width="31.42578125" style="2" customWidth="1"/>
    <col min="7427" max="7427" width="25" style="2" bestFit="1" customWidth="1"/>
    <col min="7428" max="7428" width="19.140625" style="2" bestFit="1" customWidth="1"/>
    <col min="7429" max="7429" width="11" style="2" customWidth="1"/>
    <col min="7430" max="7430" width="11.7109375" style="2" customWidth="1"/>
    <col min="7431" max="7431" width="12" style="2" customWidth="1"/>
    <col min="7432" max="7677" width="9.140625" style="2"/>
    <col min="7678" max="7678" width="4.85546875" style="2" customWidth="1"/>
    <col min="7679" max="7679" width="5.140625" style="2" customWidth="1"/>
    <col min="7680" max="7680" width="8" style="2" customWidth="1"/>
    <col min="7681" max="7681" width="54.28515625" style="2" bestFit="1" customWidth="1"/>
    <col min="7682" max="7682" width="31.42578125" style="2" customWidth="1"/>
    <col min="7683" max="7683" width="25" style="2" bestFit="1" customWidth="1"/>
    <col min="7684" max="7684" width="19.140625" style="2" bestFit="1" customWidth="1"/>
    <col min="7685" max="7685" width="11" style="2" customWidth="1"/>
    <col min="7686" max="7686" width="11.7109375" style="2" customWidth="1"/>
    <col min="7687" max="7687" width="12" style="2" customWidth="1"/>
    <col min="7688" max="7933" width="9.140625" style="2"/>
    <col min="7934" max="7934" width="4.85546875" style="2" customWidth="1"/>
    <col min="7935" max="7935" width="5.140625" style="2" customWidth="1"/>
    <col min="7936" max="7936" width="8" style="2" customWidth="1"/>
    <col min="7937" max="7937" width="54.28515625" style="2" bestFit="1" customWidth="1"/>
    <col min="7938" max="7938" width="31.42578125" style="2" customWidth="1"/>
    <col min="7939" max="7939" width="25" style="2" bestFit="1" customWidth="1"/>
    <col min="7940" max="7940" width="19.140625" style="2" bestFit="1" customWidth="1"/>
    <col min="7941" max="7941" width="11" style="2" customWidth="1"/>
    <col min="7942" max="7942" width="11.7109375" style="2" customWidth="1"/>
    <col min="7943" max="7943" width="12" style="2" customWidth="1"/>
    <col min="7944" max="8189" width="9.140625" style="2"/>
    <col min="8190" max="8190" width="4.85546875" style="2" customWidth="1"/>
    <col min="8191" max="8191" width="5.140625" style="2" customWidth="1"/>
    <col min="8192" max="8192" width="8" style="2" customWidth="1"/>
    <col min="8193" max="8193" width="54.28515625" style="2" bestFit="1" customWidth="1"/>
    <col min="8194" max="8194" width="31.42578125" style="2" customWidth="1"/>
    <col min="8195" max="8195" width="25" style="2" bestFit="1" customWidth="1"/>
    <col min="8196" max="8196" width="19.140625" style="2" bestFit="1" customWidth="1"/>
    <col min="8197" max="8197" width="11" style="2" customWidth="1"/>
    <col min="8198" max="8198" width="11.7109375" style="2" customWidth="1"/>
    <col min="8199" max="8199" width="12" style="2" customWidth="1"/>
    <col min="8200" max="8445" width="9.140625" style="2"/>
    <col min="8446" max="8446" width="4.85546875" style="2" customWidth="1"/>
    <col min="8447" max="8447" width="5.140625" style="2" customWidth="1"/>
    <col min="8448" max="8448" width="8" style="2" customWidth="1"/>
    <col min="8449" max="8449" width="54.28515625" style="2" bestFit="1" customWidth="1"/>
    <col min="8450" max="8450" width="31.42578125" style="2" customWidth="1"/>
    <col min="8451" max="8451" width="25" style="2" bestFit="1" customWidth="1"/>
    <col min="8452" max="8452" width="19.140625" style="2" bestFit="1" customWidth="1"/>
    <col min="8453" max="8453" width="11" style="2" customWidth="1"/>
    <col min="8454" max="8454" width="11.7109375" style="2" customWidth="1"/>
    <col min="8455" max="8455" width="12" style="2" customWidth="1"/>
    <col min="8456" max="8701" width="9.140625" style="2"/>
    <col min="8702" max="8702" width="4.85546875" style="2" customWidth="1"/>
    <col min="8703" max="8703" width="5.140625" style="2" customWidth="1"/>
    <col min="8704" max="8704" width="8" style="2" customWidth="1"/>
    <col min="8705" max="8705" width="54.28515625" style="2" bestFit="1" customWidth="1"/>
    <col min="8706" max="8706" width="31.42578125" style="2" customWidth="1"/>
    <col min="8707" max="8707" width="25" style="2" bestFit="1" customWidth="1"/>
    <col min="8708" max="8708" width="19.140625" style="2" bestFit="1" customWidth="1"/>
    <col min="8709" max="8709" width="11" style="2" customWidth="1"/>
    <col min="8710" max="8710" width="11.7109375" style="2" customWidth="1"/>
    <col min="8711" max="8711" width="12" style="2" customWidth="1"/>
    <col min="8712" max="8957" width="9.140625" style="2"/>
    <col min="8958" max="8958" width="4.85546875" style="2" customWidth="1"/>
    <col min="8959" max="8959" width="5.140625" style="2" customWidth="1"/>
    <col min="8960" max="8960" width="8" style="2" customWidth="1"/>
    <col min="8961" max="8961" width="54.28515625" style="2" bestFit="1" customWidth="1"/>
    <col min="8962" max="8962" width="31.42578125" style="2" customWidth="1"/>
    <col min="8963" max="8963" width="25" style="2" bestFit="1" customWidth="1"/>
    <col min="8964" max="8964" width="19.140625" style="2" bestFit="1" customWidth="1"/>
    <col min="8965" max="8965" width="11" style="2" customWidth="1"/>
    <col min="8966" max="8966" width="11.7109375" style="2" customWidth="1"/>
    <col min="8967" max="8967" width="12" style="2" customWidth="1"/>
    <col min="8968" max="9213" width="9.140625" style="2"/>
    <col min="9214" max="9214" width="4.85546875" style="2" customWidth="1"/>
    <col min="9215" max="9215" width="5.140625" style="2" customWidth="1"/>
    <col min="9216" max="9216" width="8" style="2" customWidth="1"/>
    <col min="9217" max="9217" width="54.28515625" style="2" bestFit="1" customWidth="1"/>
    <col min="9218" max="9218" width="31.42578125" style="2" customWidth="1"/>
    <col min="9219" max="9219" width="25" style="2" bestFit="1" customWidth="1"/>
    <col min="9220" max="9220" width="19.140625" style="2" bestFit="1" customWidth="1"/>
    <col min="9221" max="9221" width="11" style="2" customWidth="1"/>
    <col min="9222" max="9222" width="11.7109375" style="2" customWidth="1"/>
    <col min="9223" max="9223" width="12" style="2" customWidth="1"/>
    <col min="9224" max="9469" width="9.140625" style="2"/>
    <col min="9470" max="9470" width="4.85546875" style="2" customWidth="1"/>
    <col min="9471" max="9471" width="5.140625" style="2" customWidth="1"/>
    <col min="9472" max="9472" width="8" style="2" customWidth="1"/>
    <col min="9473" max="9473" width="54.28515625" style="2" bestFit="1" customWidth="1"/>
    <col min="9474" max="9474" width="31.42578125" style="2" customWidth="1"/>
    <col min="9475" max="9475" width="25" style="2" bestFit="1" customWidth="1"/>
    <col min="9476" max="9476" width="19.140625" style="2" bestFit="1" customWidth="1"/>
    <col min="9477" max="9477" width="11" style="2" customWidth="1"/>
    <col min="9478" max="9478" width="11.7109375" style="2" customWidth="1"/>
    <col min="9479" max="9479" width="12" style="2" customWidth="1"/>
    <col min="9480" max="9725" width="9.140625" style="2"/>
    <col min="9726" max="9726" width="4.85546875" style="2" customWidth="1"/>
    <col min="9727" max="9727" width="5.140625" style="2" customWidth="1"/>
    <col min="9728" max="9728" width="8" style="2" customWidth="1"/>
    <col min="9729" max="9729" width="54.28515625" style="2" bestFit="1" customWidth="1"/>
    <col min="9730" max="9730" width="31.42578125" style="2" customWidth="1"/>
    <col min="9731" max="9731" width="25" style="2" bestFit="1" customWidth="1"/>
    <col min="9732" max="9732" width="19.140625" style="2" bestFit="1" customWidth="1"/>
    <col min="9733" max="9733" width="11" style="2" customWidth="1"/>
    <col min="9734" max="9734" width="11.7109375" style="2" customWidth="1"/>
    <col min="9735" max="9735" width="12" style="2" customWidth="1"/>
    <col min="9736" max="9981" width="9.140625" style="2"/>
    <col min="9982" max="9982" width="4.85546875" style="2" customWidth="1"/>
    <col min="9983" max="9983" width="5.140625" style="2" customWidth="1"/>
    <col min="9984" max="9984" width="8" style="2" customWidth="1"/>
    <col min="9985" max="9985" width="54.28515625" style="2" bestFit="1" customWidth="1"/>
    <col min="9986" max="9986" width="31.42578125" style="2" customWidth="1"/>
    <col min="9987" max="9987" width="25" style="2" bestFit="1" customWidth="1"/>
    <col min="9988" max="9988" width="19.140625" style="2" bestFit="1" customWidth="1"/>
    <col min="9989" max="9989" width="11" style="2" customWidth="1"/>
    <col min="9990" max="9990" width="11.7109375" style="2" customWidth="1"/>
    <col min="9991" max="9991" width="12" style="2" customWidth="1"/>
    <col min="9992" max="10237" width="9.140625" style="2"/>
    <col min="10238" max="10238" width="4.85546875" style="2" customWidth="1"/>
    <col min="10239" max="10239" width="5.140625" style="2" customWidth="1"/>
    <col min="10240" max="10240" width="8" style="2" customWidth="1"/>
    <col min="10241" max="10241" width="54.28515625" style="2" bestFit="1" customWidth="1"/>
    <col min="10242" max="10242" width="31.42578125" style="2" customWidth="1"/>
    <col min="10243" max="10243" width="25" style="2" bestFit="1" customWidth="1"/>
    <col min="10244" max="10244" width="19.140625" style="2" bestFit="1" customWidth="1"/>
    <col min="10245" max="10245" width="11" style="2" customWidth="1"/>
    <col min="10246" max="10246" width="11.7109375" style="2" customWidth="1"/>
    <col min="10247" max="10247" width="12" style="2" customWidth="1"/>
    <col min="10248" max="10493" width="9.140625" style="2"/>
    <col min="10494" max="10494" width="4.85546875" style="2" customWidth="1"/>
    <col min="10495" max="10495" width="5.140625" style="2" customWidth="1"/>
    <col min="10496" max="10496" width="8" style="2" customWidth="1"/>
    <col min="10497" max="10497" width="54.28515625" style="2" bestFit="1" customWidth="1"/>
    <col min="10498" max="10498" width="31.42578125" style="2" customWidth="1"/>
    <col min="10499" max="10499" width="25" style="2" bestFit="1" customWidth="1"/>
    <col min="10500" max="10500" width="19.140625" style="2" bestFit="1" customWidth="1"/>
    <col min="10501" max="10501" width="11" style="2" customWidth="1"/>
    <col min="10502" max="10502" width="11.7109375" style="2" customWidth="1"/>
    <col min="10503" max="10503" width="12" style="2" customWidth="1"/>
    <col min="10504" max="10749" width="9.140625" style="2"/>
    <col min="10750" max="10750" width="4.85546875" style="2" customWidth="1"/>
    <col min="10751" max="10751" width="5.140625" style="2" customWidth="1"/>
    <col min="10752" max="10752" width="8" style="2" customWidth="1"/>
    <col min="10753" max="10753" width="54.28515625" style="2" bestFit="1" customWidth="1"/>
    <col min="10754" max="10754" width="31.42578125" style="2" customWidth="1"/>
    <col min="10755" max="10755" width="25" style="2" bestFit="1" customWidth="1"/>
    <col min="10756" max="10756" width="19.140625" style="2" bestFit="1" customWidth="1"/>
    <col min="10757" max="10757" width="11" style="2" customWidth="1"/>
    <col min="10758" max="10758" width="11.7109375" style="2" customWidth="1"/>
    <col min="10759" max="10759" width="12" style="2" customWidth="1"/>
    <col min="10760" max="11005" width="9.140625" style="2"/>
    <col min="11006" max="11006" width="4.85546875" style="2" customWidth="1"/>
    <col min="11007" max="11007" width="5.140625" style="2" customWidth="1"/>
    <col min="11008" max="11008" width="8" style="2" customWidth="1"/>
    <col min="11009" max="11009" width="54.28515625" style="2" bestFit="1" customWidth="1"/>
    <col min="11010" max="11010" width="31.42578125" style="2" customWidth="1"/>
    <col min="11011" max="11011" width="25" style="2" bestFit="1" customWidth="1"/>
    <col min="11012" max="11012" width="19.140625" style="2" bestFit="1" customWidth="1"/>
    <col min="11013" max="11013" width="11" style="2" customWidth="1"/>
    <col min="11014" max="11014" width="11.7109375" style="2" customWidth="1"/>
    <col min="11015" max="11015" width="12" style="2" customWidth="1"/>
    <col min="11016" max="11261" width="9.140625" style="2"/>
    <col min="11262" max="11262" width="4.85546875" style="2" customWidth="1"/>
    <col min="11263" max="11263" width="5.140625" style="2" customWidth="1"/>
    <col min="11264" max="11264" width="8" style="2" customWidth="1"/>
    <col min="11265" max="11265" width="54.28515625" style="2" bestFit="1" customWidth="1"/>
    <col min="11266" max="11266" width="31.42578125" style="2" customWidth="1"/>
    <col min="11267" max="11267" width="25" style="2" bestFit="1" customWidth="1"/>
    <col min="11268" max="11268" width="19.140625" style="2" bestFit="1" customWidth="1"/>
    <col min="11269" max="11269" width="11" style="2" customWidth="1"/>
    <col min="11270" max="11270" width="11.7109375" style="2" customWidth="1"/>
    <col min="11271" max="11271" width="12" style="2" customWidth="1"/>
    <col min="11272" max="11517" width="9.140625" style="2"/>
    <col min="11518" max="11518" width="4.85546875" style="2" customWidth="1"/>
    <col min="11519" max="11519" width="5.140625" style="2" customWidth="1"/>
    <col min="11520" max="11520" width="8" style="2" customWidth="1"/>
    <col min="11521" max="11521" width="54.28515625" style="2" bestFit="1" customWidth="1"/>
    <col min="11522" max="11522" width="31.42578125" style="2" customWidth="1"/>
    <col min="11523" max="11523" width="25" style="2" bestFit="1" customWidth="1"/>
    <col min="11524" max="11524" width="19.140625" style="2" bestFit="1" customWidth="1"/>
    <col min="11525" max="11525" width="11" style="2" customWidth="1"/>
    <col min="11526" max="11526" width="11.7109375" style="2" customWidth="1"/>
    <col min="11527" max="11527" width="12" style="2" customWidth="1"/>
    <col min="11528" max="11773" width="9.140625" style="2"/>
    <col min="11774" max="11774" width="4.85546875" style="2" customWidth="1"/>
    <col min="11775" max="11775" width="5.140625" style="2" customWidth="1"/>
    <col min="11776" max="11776" width="8" style="2" customWidth="1"/>
    <col min="11777" max="11777" width="54.28515625" style="2" bestFit="1" customWidth="1"/>
    <col min="11778" max="11778" width="31.42578125" style="2" customWidth="1"/>
    <col min="11779" max="11779" width="25" style="2" bestFit="1" customWidth="1"/>
    <col min="11780" max="11780" width="19.140625" style="2" bestFit="1" customWidth="1"/>
    <col min="11781" max="11781" width="11" style="2" customWidth="1"/>
    <col min="11782" max="11782" width="11.7109375" style="2" customWidth="1"/>
    <col min="11783" max="11783" width="12" style="2" customWidth="1"/>
    <col min="11784" max="12029" width="9.140625" style="2"/>
    <col min="12030" max="12030" width="4.85546875" style="2" customWidth="1"/>
    <col min="12031" max="12031" width="5.140625" style="2" customWidth="1"/>
    <col min="12032" max="12032" width="8" style="2" customWidth="1"/>
    <col min="12033" max="12033" width="54.28515625" style="2" bestFit="1" customWidth="1"/>
    <col min="12034" max="12034" width="31.42578125" style="2" customWidth="1"/>
    <col min="12035" max="12035" width="25" style="2" bestFit="1" customWidth="1"/>
    <col min="12036" max="12036" width="19.140625" style="2" bestFit="1" customWidth="1"/>
    <col min="12037" max="12037" width="11" style="2" customWidth="1"/>
    <col min="12038" max="12038" width="11.7109375" style="2" customWidth="1"/>
    <col min="12039" max="12039" width="12" style="2" customWidth="1"/>
    <col min="12040" max="12285" width="9.140625" style="2"/>
    <col min="12286" max="12286" width="4.85546875" style="2" customWidth="1"/>
    <col min="12287" max="12287" width="5.140625" style="2" customWidth="1"/>
    <col min="12288" max="12288" width="8" style="2" customWidth="1"/>
    <col min="12289" max="12289" width="54.28515625" style="2" bestFit="1" customWidth="1"/>
    <col min="12290" max="12290" width="31.42578125" style="2" customWidth="1"/>
    <col min="12291" max="12291" width="25" style="2" bestFit="1" customWidth="1"/>
    <col min="12292" max="12292" width="19.140625" style="2" bestFit="1" customWidth="1"/>
    <col min="12293" max="12293" width="11" style="2" customWidth="1"/>
    <col min="12294" max="12294" width="11.7109375" style="2" customWidth="1"/>
    <col min="12295" max="12295" width="12" style="2" customWidth="1"/>
    <col min="12296" max="12541" width="9.140625" style="2"/>
    <col min="12542" max="12542" width="4.85546875" style="2" customWidth="1"/>
    <col min="12543" max="12543" width="5.140625" style="2" customWidth="1"/>
    <col min="12544" max="12544" width="8" style="2" customWidth="1"/>
    <col min="12545" max="12545" width="54.28515625" style="2" bestFit="1" customWidth="1"/>
    <col min="12546" max="12546" width="31.42578125" style="2" customWidth="1"/>
    <col min="12547" max="12547" width="25" style="2" bestFit="1" customWidth="1"/>
    <col min="12548" max="12548" width="19.140625" style="2" bestFit="1" customWidth="1"/>
    <col min="12549" max="12549" width="11" style="2" customWidth="1"/>
    <col min="12550" max="12550" width="11.7109375" style="2" customWidth="1"/>
    <col min="12551" max="12551" width="12" style="2" customWidth="1"/>
    <col min="12552" max="12797" width="9.140625" style="2"/>
    <col min="12798" max="12798" width="4.85546875" style="2" customWidth="1"/>
    <col min="12799" max="12799" width="5.140625" style="2" customWidth="1"/>
    <col min="12800" max="12800" width="8" style="2" customWidth="1"/>
    <col min="12801" max="12801" width="54.28515625" style="2" bestFit="1" customWidth="1"/>
    <col min="12802" max="12802" width="31.42578125" style="2" customWidth="1"/>
    <col min="12803" max="12803" width="25" style="2" bestFit="1" customWidth="1"/>
    <col min="12804" max="12804" width="19.140625" style="2" bestFit="1" customWidth="1"/>
    <col min="12805" max="12805" width="11" style="2" customWidth="1"/>
    <col min="12806" max="12806" width="11.7109375" style="2" customWidth="1"/>
    <col min="12807" max="12807" width="12" style="2" customWidth="1"/>
    <col min="12808" max="13053" width="9.140625" style="2"/>
    <col min="13054" max="13054" width="4.85546875" style="2" customWidth="1"/>
    <col min="13055" max="13055" width="5.140625" style="2" customWidth="1"/>
    <col min="13056" max="13056" width="8" style="2" customWidth="1"/>
    <col min="13057" max="13057" width="54.28515625" style="2" bestFit="1" customWidth="1"/>
    <col min="13058" max="13058" width="31.42578125" style="2" customWidth="1"/>
    <col min="13059" max="13059" width="25" style="2" bestFit="1" customWidth="1"/>
    <col min="13060" max="13060" width="19.140625" style="2" bestFit="1" customWidth="1"/>
    <col min="13061" max="13061" width="11" style="2" customWidth="1"/>
    <col min="13062" max="13062" width="11.7109375" style="2" customWidth="1"/>
    <col min="13063" max="13063" width="12" style="2" customWidth="1"/>
    <col min="13064" max="13309" width="9.140625" style="2"/>
    <col min="13310" max="13310" width="4.85546875" style="2" customWidth="1"/>
    <col min="13311" max="13311" width="5.140625" style="2" customWidth="1"/>
    <col min="13312" max="13312" width="8" style="2" customWidth="1"/>
    <col min="13313" max="13313" width="54.28515625" style="2" bestFit="1" customWidth="1"/>
    <col min="13314" max="13314" width="31.42578125" style="2" customWidth="1"/>
    <col min="13315" max="13315" width="25" style="2" bestFit="1" customWidth="1"/>
    <col min="13316" max="13316" width="19.140625" style="2" bestFit="1" customWidth="1"/>
    <col min="13317" max="13317" width="11" style="2" customWidth="1"/>
    <col min="13318" max="13318" width="11.7109375" style="2" customWidth="1"/>
    <col min="13319" max="13319" width="12" style="2" customWidth="1"/>
    <col min="13320" max="13565" width="9.140625" style="2"/>
    <col min="13566" max="13566" width="4.85546875" style="2" customWidth="1"/>
    <col min="13567" max="13567" width="5.140625" style="2" customWidth="1"/>
    <col min="13568" max="13568" width="8" style="2" customWidth="1"/>
    <col min="13569" max="13569" width="54.28515625" style="2" bestFit="1" customWidth="1"/>
    <col min="13570" max="13570" width="31.42578125" style="2" customWidth="1"/>
    <col min="13571" max="13571" width="25" style="2" bestFit="1" customWidth="1"/>
    <col min="13572" max="13572" width="19.140625" style="2" bestFit="1" customWidth="1"/>
    <col min="13573" max="13573" width="11" style="2" customWidth="1"/>
    <col min="13574" max="13574" width="11.7109375" style="2" customWidth="1"/>
    <col min="13575" max="13575" width="12" style="2" customWidth="1"/>
    <col min="13576" max="13821" width="9.140625" style="2"/>
    <col min="13822" max="13822" width="4.85546875" style="2" customWidth="1"/>
    <col min="13823" max="13823" width="5.140625" style="2" customWidth="1"/>
    <col min="13824" max="13824" width="8" style="2" customWidth="1"/>
    <col min="13825" max="13825" width="54.28515625" style="2" bestFit="1" customWidth="1"/>
    <col min="13826" max="13826" width="31.42578125" style="2" customWidth="1"/>
    <col min="13827" max="13827" width="25" style="2" bestFit="1" customWidth="1"/>
    <col min="13828" max="13828" width="19.140625" style="2" bestFit="1" customWidth="1"/>
    <col min="13829" max="13829" width="11" style="2" customWidth="1"/>
    <col min="13830" max="13830" width="11.7109375" style="2" customWidth="1"/>
    <col min="13831" max="13831" width="12" style="2" customWidth="1"/>
    <col min="13832" max="14077" width="9.140625" style="2"/>
    <col min="14078" max="14078" width="4.85546875" style="2" customWidth="1"/>
    <col min="14079" max="14079" width="5.140625" style="2" customWidth="1"/>
    <col min="14080" max="14080" width="8" style="2" customWidth="1"/>
    <col min="14081" max="14081" width="54.28515625" style="2" bestFit="1" customWidth="1"/>
    <col min="14082" max="14082" width="31.42578125" style="2" customWidth="1"/>
    <col min="14083" max="14083" width="25" style="2" bestFit="1" customWidth="1"/>
    <col min="14084" max="14084" width="19.140625" style="2" bestFit="1" customWidth="1"/>
    <col min="14085" max="14085" width="11" style="2" customWidth="1"/>
    <col min="14086" max="14086" width="11.7109375" style="2" customWidth="1"/>
    <col min="14087" max="14087" width="12" style="2" customWidth="1"/>
    <col min="14088" max="14333" width="9.140625" style="2"/>
    <col min="14334" max="14334" width="4.85546875" style="2" customWidth="1"/>
    <col min="14335" max="14335" width="5.140625" style="2" customWidth="1"/>
    <col min="14336" max="14336" width="8" style="2" customWidth="1"/>
    <col min="14337" max="14337" width="54.28515625" style="2" bestFit="1" customWidth="1"/>
    <col min="14338" max="14338" width="31.42578125" style="2" customWidth="1"/>
    <col min="14339" max="14339" width="25" style="2" bestFit="1" customWidth="1"/>
    <col min="14340" max="14340" width="19.140625" style="2" bestFit="1" customWidth="1"/>
    <col min="14341" max="14341" width="11" style="2" customWidth="1"/>
    <col min="14342" max="14342" width="11.7109375" style="2" customWidth="1"/>
    <col min="14343" max="14343" width="12" style="2" customWidth="1"/>
    <col min="14344" max="14589" width="9.140625" style="2"/>
    <col min="14590" max="14590" width="4.85546875" style="2" customWidth="1"/>
    <col min="14591" max="14591" width="5.140625" style="2" customWidth="1"/>
    <col min="14592" max="14592" width="8" style="2" customWidth="1"/>
    <col min="14593" max="14593" width="54.28515625" style="2" bestFit="1" customWidth="1"/>
    <col min="14594" max="14594" width="31.42578125" style="2" customWidth="1"/>
    <col min="14595" max="14595" width="25" style="2" bestFit="1" customWidth="1"/>
    <col min="14596" max="14596" width="19.140625" style="2" bestFit="1" customWidth="1"/>
    <col min="14597" max="14597" width="11" style="2" customWidth="1"/>
    <col min="14598" max="14598" width="11.7109375" style="2" customWidth="1"/>
    <col min="14599" max="14599" width="12" style="2" customWidth="1"/>
    <col min="14600" max="14845" width="9.140625" style="2"/>
    <col min="14846" max="14846" width="4.85546875" style="2" customWidth="1"/>
    <col min="14847" max="14847" width="5.140625" style="2" customWidth="1"/>
    <col min="14848" max="14848" width="8" style="2" customWidth="1"/>
    <col min="14849" max="14849" width="54.28515625" style="2" bestFit="1" customWidth="1"/>
    <col min="14850" max="14850" width="31.42578125" style="2" customWidth="1"/>
    <col min="14851" max="14851" width="25" style="2" bestFit="1" customWidth="1"/>
    <col min="14852" max="14852" width="19.140625" style="2" bestFit="1" customWidth="1"/>
    <col min="14853" max="14853" width="11" style="2" customWidth="1"/>
    <col min="14854" max="14854" width="11.7109375" style="2" customWidth="1"/>
    <col min="14855" max="14855" width="12" style="2" customWidth="1"/>
    <col min="14856" max="15101" width="9.140625" style="2"/>
    <col min="15102" max="15102" width="4.85546875" style="2" customWidth="1"/>
    <col min="15103" max="15103" width="5.140625" style="2" customWidth="1"/>
    <col min="15104" max="15104" width="8" style="2" customWidth="1"/>
    <col min="15105" max="15105" width="54.28515625" style="2" bestFit="1" customWidth="1"/>
    <col min="15106" max="15106" width="31.42578125" style="2" customWidth="1"/>
    <col min="15107" max="15107" width="25" style="2" bestFit="1" customWidth="1"/>
    <col min="15108" max="15108" width="19.140625" style="2" bestFit="1" customWidth="1"/>
    <col min="15109" max="15109" width="11" style="2" customWidth="1"/>
    <col min="15110" max="15110" width="11.7109375" style="2" customWidth="1"/>
    <col min="15111" max="15111" width="12" style="2" customWidth="1"/>
    <col min="15112" max="15357" width="9.140625" style="2"/>
    <col min="15358" max="15358" width="4.85546875" style="2" customWidth="1"/>
    <col min="15359" max="15359" width="5.140625" style="2" customWidth="1"/>
    <col min="15360" max="15360" width="8" style="2" customWidth="1"/>
    <col min="15361" max="15361" width="54.28515625" style="2" bestFit="1" customWidth="1"/>
    <col min="15362" max="15362" width="31.42578125" style="2" customWidth="1"/>
    <col min="15363" max="15363" width="25" style="2" bestFit="1" customWidth="1"/>
    <col min="15364" max="15364" width="19.140625" style="2" bestFit="1" customWidth="1"/>
    <col min="15365" max="15365" width="11" style="2" customWidth="1"/>
    <col min="15366" max="15366" width="11.7109375" style="2" customWidth="1"/>
    <col min="15367" max="15367" width="12" style="2" customWidth="1"/>
    <col min="15368" max="15613" width="9.140625" style="2"/>
    <col min="15614" max="15614" width="4.85546875" style="2" customWidth="1"/>
    <col min="15615" max="15615" width="5.140625" style="2" customWidth="1"/>
    <col min="15616" max="15616" width="8" style="2" customWidth="1"/>
    <col min="15617" max="15617" width="54.28515625" style="2" bestFit="1" customWidth="1"/>
    <col min="15618" max="15618" width="31.42578125" style="2" customWidth="1"/>
    <col min="15619" max="15619" width="25" style="2" bestFit="1" customWidth="1"/>
    <col min="15620" max="15620" width="19.140625" style="2" bestFit="1" customWidth="1"/>
    <col min="15621" max="15621" width="11" style="2" customWidth="1"/>
    <col min="15622" max="15622" width="11.7109375" style="2" customWidth="1"/>
    <col min="15623" max="15623" width="12" style="2" customWidth="1"/>
    <col min="15624" max="15869" width="9.140625" style="2"/>
    <col min="15870" max="15870" width="4.85546875" style="2" customWidth="1"/>
    <col min="15871" max="15871" width="5.140625" style="2" customWidth="1"/>
    <col min="15872" max="15872" width="8" style="2" customWidth="1"/>
    <col min="15873" max="15873" width="54.28515625" style="2" bestFit="1" customWidth="1"/>
    <col min="15874" max="15874" width="31.42578125" style="2" customWidth="1"/>
    <col min="15875" max="15875" width="25" style="2" bestFit="1" customWidth="1"/>
    <col min="15876" max="15876" width="19.140625" style="2" bestFit="1" customWidth="1"/>
    <col min="15877" max="15877" width="11" style="2" customWidth="1"/>
    <col min="15878" max="15878" width="11.7109375" style="2" customWidth="1"/>
    <col min="15879" max="15879" width="12" style="2" customWidth="1"/>
    <col min="15880" max="16125" width="9.140625" style="2"/>
    <col min="16126" max="16126" width="4.85546875" style="2" customWidth="1"/>
    <col min="16127" max="16127" width="5.140625" style="2" customWidth="1"/>
    <col min="16128" max="16128" width="8" style="2" customWidth="1"/>
    <col min="16129" max="16129" width="54.28515625" style="2" bestFit="1" customWidth="1"/>
    <col min="16130" max="16130" width="31.42578125" style="2" customWidth="1"/>
    <col min="16131" max="16131" width="25" style="2" bestFit="1" customWidth="1"/>
    <col min="16132" max="16132" width="19.140625" style="2" bestFit="1" customWidth="1"/>
    <col min="16133" max="16133" width="11" style="2" customWidth="1"/>
    <col min="16134" max="16134" width="11.7109375" style="2" customWidth="1"/>
    <col min="16135" max="16135" width="12" style="2" customWidth="1"/>
    <col min="16136" max="16384" width="9.140625" style="2"/>
  </cols>
  <sheetData>
    <row r="1" spans="1:9" s="25" customFormat="1" ht="21.75" customHeight="1">
      <c r="A1" s="215" t="s">
        <v>1067</v>
      </c>
      <c r="B1" s="216"/>
      <c r="C1" s="216"/>
      <c r="D1" s="217"/>
      <c r="E1" s="217"/>
      <c r="F1" s="217"/>
      <c r="G1" s="218"/>
      <c r="H1" s="218"/>
      <c r="I1" s="26"/>
    </row>
    <row r="2" spans="1:9" s="27" customFormat="1" ht="38.25">
      <c r="A2" s="155" t="s">
        <v>0</v>
      </c>
      <c r="B2" s="219" t="s">
        <v>1</v>
      </c>
      <c r="C2" s="220" t="s">
        <v>2</v>
      </c>
      <c r="D2" s="155" t="s">
        <v>3</v>
      </c>
      <c r="E2" s="155" t="s">
        <v>4</v>
      </c>
      <c r="F2" s="155" t="s">
        <v>5</v>
      </c>
      <c r="G2" s="155" t="s">
        <v>6</v>
      </c>
      <c r="H2" s="155"/>
      <c r="I2" s="28"/>
    </row>
    <row r="3" spans="1:9" s="29" customFormat="1">
      <c r="A3" s="222"/>
      <c r="B3" s="223"/>
      <c r="C3" s="224" t="s">
        <v>342</v>
      </c>
      <c r="D3" s="225"/>
      <c r="E3" s="225"/>
      <c r="F3" s="225"/>
      <c r="G3" s="226"/>
      <c r="H3" s="226"/>
      <c r="I3" s="30"/>
    </row>
    <row r="4" spans="1:9">
      <c r="A4" s="159" t="s">
        <v>10</v>
      </c>
      <c r="B4" s="159"/>
      <c r="C4" s="159"/>
      <c r="D4" s="159"/>
      <c r="E4" s="159"/>
      <c r="F4" s="159"/>
      <c r="G4" s="159"/>
      <c r="H4" s="159"/>
    </row>
    <row r="5" spans="1:9" ht="25.5">
      <c r="A5" s="79">
        <v>1</v>
      </c>
      <c r="B5" s="228"/>
      <c r="C5" s="228"/>
      <c r="D5" s="80" t="s">
        <v>1090</v>
      </c>
      <c r="E5" s="80" t="s">
        <v>229</v>
      </c>
      <c r="F5" s="80" t="s">
        <v>80</v>
      </c>
      <c r="G5" s="162" t="s">
        <v>87</v>
      </c>
      <c r="H5" s="162"/>
    </row>
    <row r="6" spans="1:9" s="20" customFormat="1" ht="25.5">
      <c r="A6" s="541">
        <v>2</v>
      </c>
      <c r="B6" s="542"/>
      <c r="C6" s="542"/>
      <c r="D6" s="543" t="s">
        <v>1091</v>
      </c>
      <c r="E6" s="543" t="s">
        <v>21</v>
      </c>
      <c r="F6" s="544" t="s">
        <v>150</v>
      </c>
      <c r="G6" s="545" t="s">
        <v>1092</v>
      </c>
      <c r="H6" s="549" t="s">
        <v>1129</v>
      </c>
    </row>
    <row r="7" spans="1:9" s="20" customFormat="1" ht="25.5">
      <c r="A7" s="541">
        <v>3</v>
      </c>
      <c r="B7" s="542"/>
      <c r="C7" s="542"/>
      <c r="D7" s="543" t="s">
        <v>1093</v>
      </c>
      <c r="E7" s="543" t="s">
        <v>101</v>
      </c>
      <c r="F7" s="544" t="s">
        <v>80</v>
      </c>
      <c r="G7" s="545" t="s">
        <v>1094</v>
      </c>
      <c r="H7" s="545" t="s">
        <v>1129</v>
      </c>
    </row>
    <row r="8" spans="1:9" s="20" customFormat="1" ht="25.5">
      <c r="A8" s="541">
        <v>4</v>
      </c>
      <c r="B8" s="542"/>
      <c r="C8" s="542"/>
      <c r="D8" s="543" t="s">
        <v>1095</v>
      </c>
      <c r="E8" s="543" t="s">
        <v>345</v>
      </c>
      <c r="F8" s="544" t="s">
        <v>80</v>
      </c>
      <c r="G8" s="545" t="s">
        <v>87</v>
      </c>
      <c r="H8" s="545" t="s">
        <v>1129</v>
      </c>
    </row>
    <row r="9" spans="1:9" ht="25.5">
      <c r="A9" s="79">
        <v>5</v>
      </c>
      <c r="B9" s="228"/>
      <c r="C9" s="229"/>
      <c r="D9" s="80" t="s">
        <v>1096</v>
      </c>
      <c r="E9" s="181" t="s">
        <v>1097</v>
      </c>
      <c r="F9" s="181" t="s">
        <v>1098</v>
      </c>
      <c r="G9" s="90" t="s">
        <v>1099</v>
      </c>
      <c r="H9" s="90"/>
    </row>
    <row r="10" spans="1:9" ht="25.5">
      <c r="A10" s="79">
        <v>6</v>
      </c>
      <c r="B10" s="229"/>
      <c r="C10" s="229"/>
      <c r="D10" s="80" t="s">
        <v>224</v>
      </c>
      <c r="E10" s="80" t="s">
        <v>346</v>
      </c>
      <c r="F10" s="80" t="s">
        <v>80</v>
      </c>
      <c r="G10" s="162" t="s">
        <v>347</v>
      </c>
      <c r="H10" s="162"/>
    </row>
    <row r="11" spans="1:9" ht="25.5">
      <c r="A11" s="79">
        <v>7</v>
      </c>
      <c r="B11" s="229"/>
      <c r="C11" s="229"/>
      <c r="D11" s="80" t="s">
        <v>348</v>
      </c>
      <c r="E11" s="80" t="s">
        <v>349</v>
      </c>
      <c r="F11" s="80" t="s">
        <v>80</v>
      </c>
      <c r="G11" s="162" t="s">
        <v>87</v>
      </c>
      <c r="H11" s="162"/>
    </row>
    <row r="12" spans="1:9">
      <c r="A12" s="263" t="s">
        <v>33</v>
      </c>
      <c r="B12" s="263"/>
      <c r="C12" s="263"/>
      <c r="D12" s="263"/>
      <c r="E12" s="263"/>
      <c r="F12" s="263"/>
      <c r="G12" s="263"/>
      <c r="H12" s="263"/>
    </row>
    <row r="13" spans="1:9" ht="25.5">
      <c r="A13" s="79">
        <v>1</v>
      </c>
      <c r="B13" s="229"/>
      <c r="C13" s="229"/>
      <c r="D13" s="80" t="s">
        <v>1085</v>
      </c>
      <c r="E13" s="80" t="s">
        <v>228</v>
      </c>
      <c r="F13" s="80" t="s">
        <v>80</v>
      </c>
      <c r="G13" s="162" t="s">
        <v>87</v>
      </c>
      <c r="H13" s="162"/>
    </row>
    <row r="14" spans="1:9" ht="25.5">
      <c r="A14" s="79">
        <v>2</v>
      </c>
      <c r="B14" s="229"/>
      <c r="C14" s="229"/>
      <c r="D14" s="80" t="s">
        <v>1086</v>
      </c>
      <c r="E14" s="80" t="s">
        <v>228</v>
      </c>
      <c r="F14" s="80" t="s">
        <v>80</v>
      </c>
      <c r="G14" s="162" t="s">
        <v>87</v>
      </c>
      <c r="H14" s="162"/>
    </row>
    <row r="15" spans="1:9" s="20" customFormat="1" ht="25.5">
      <c r="A15" s="541">
        <v>3</v>
      </c>
      <c r="B15" s="542"/>
      <c r="C15" s="542"/>
      <c r="D15" s="543" t="s">
        <v>1087</v>
      </c>
      <c r="E15" s="543" t="s">
        <v>1088</v>
      </c>
      <c r="F15" s="544" t="s">
        <v>150</v>
      </c>
      <c r="G15" s="545" t="s">
        <v>1089</v>
      </c>
      <c r="H15" s="545" t="s">
        <v>1129</v>
      </c>
    </row>
    <row r="16" spans="1:9" ht="25.5">
      <c r="A16" s="79">
        <v>4</v>
      </c>
      <c r="B16" s="229"/>
      <c r="C16" s="229"/>
      <c r="D16" s="80" t="s">
        <v>1084</v>
      </c>
      <c r="E16" s="80" t="s">
        <v>229</v>
      </c>
      <c r="F16" s="80" t="s">
        <v>80</v>
      </c>
      <c r="G16" s="162" t="s">
        <v>87</v>
      </c>
      <c r="H16" s="162"/>
    </row>
    <row r="17" spans="1:9" s="20" customFormat="1" ht="25.5">
      <c r="A17" s="541">
        <v>5</v>
      </c>
      <c r="B17" s="542"/>
      <c r="C17" s="542"/>
      <c r="D17" s="543" t="s">
        <v>1024</v>
      </c>
      <c r="E17" s="543" t="s">
        <v>39</v>
      </c>
      <c r="F17" s="544" t="s">
        <v>40</v>
      </c>
      <c r="G17" s="545" t="s">
        <v>87</v>
      </c>
      <c r="H17" s="545" t="s">
        <v>1129</v>
      </c>
    </row>
    <row r="18" spans="1:9" ht="33.75" customHeight="1">
      <c r="A18" s="79">
        <v>6</v>
      </c>
      <c r="B18" s="229"/>
      <c r="C18" s="229"/>
      <c r="D18" s="80" t="s">
        <v>1127</v>
      </c>
      <c r="E18" s="80" t="s">
        <v>355</v>
      </c>
      <c r="F18" s="80" t="s">
        <v>80</v>
      </c>
      <c r="G18" s="162" t="s">
        <v>87</v>
      </c>
      <c r="H18" s="162"/>
    </row>
    <row r="19" spans="1:9" s="20" customFormat="1">
      <c r="A19" s="541">
        <v>7</v>
      </c>
      <c r="B19" s="542"/>
      <c r="C19" s="542"/>
      <c r="D19" s="543" t="s">
        <v>230</v>
      </c>
      <c r="E19" s="543" t="s">
        <v>239</v>
      </c>
      <c r="F19" s="544" t="s">
        <v>80</v>
      </c>
      <c r="G19" s="545" t="s">
        <v>87</v>
      </c>
      <c r="H19" s="545" t="s">
        <v>1129</v>
      </c>
    </row>
    <row r="20" spans="1:9" ht="25.5">
      <c r="A20" s="79">
        <v>8</v>
      </c>
      <c r="B20" s="229"/>
      <c r="C20" s="229"/>
      <c r="D20" s="80" t="s">
        <v>438</v>
      </c>
      <c r="E20" s="80" t="s">
        <v>439</v>
      </c>
      <c r="F20" s="80" t="s">
        <v>80</v>
      </c>
      <c r="G20" s="162" t="s">
        <v>87</v>
      </c>
      <c r="H20" s="162"/>
    </row>
    <row r="21" spans="1:9" ht="25.5">
      <c r="A21" s="79">
        <v>9</v>
      </c>
      <c r="B21" s="246"/>
      <c r="C21" s="246"/>
      <c r="D21" s="260" t="s">
        <v>236</v>
      </c>
      <c r="E21" s="248" t="s">
        <v>351</v>
      </c>
      <c r="F21" s="248" t="s">
        <v>80</v>
      </c>
      <c r="G21" s="162" t="s">
        <v>347</v>
      </c>
      <c r="H21" s="162"/>
    </row>
    <row r="22" spans="1:9" ht="25.5">
      <c r="A22" s="79">
        <v>10</v>
      </c>
      <c r="B22" s="246"/>
      <c r="C22" s="246"/>
      <c r="D22" s="260" t="s">
        <v>352</v>
      </c>
      <c r="E22" s="80" t="s">
        <v>436</v>
      </c>
      <c r="F22" s="296" t="s">
        <v>150</v>
      </c>
      <c r="G22" s="162" t="s">
        <v>87</v>
      </c>
      <c r="H22" s="162"/>
    </row>
    <row r="23" spans="1:9" s="231" customFormat="1">
      <c r="A23" s="188" t="s">
        <v>53</v>
      </c>
      <c r="B23" s="233"/>
      <c r="C23" s="233"/>
      <c r="D23" s="234"/>
      <c r="E23" s="234"/>
      <c r="F23" s="234"/>
      <c r="G23" s="235"/>
      <c r="H23" s="235"/>
      <c r="I23" s="230"/>
    </row>
    <row r="24" spans="1:9" s="5" customFormat="1" ht="25.5">
      <c r="A24" s="79">
        <v>1</v>
      </c>
      <c r="B24" s="228"/>
      <c r="C24" s="229"/>
      <c r="D24" s="80" t="s">
        <v>1100</v>
      </c>
      <c r="E24" s="181" t="s">
        <v>228</v>
      </c>
      <c r="F24" s="181" t="s">
        <v>80</v>
      </c>
      <c r="G24" s="190" t="s">
        <v>87</v>
      </c>
      <c r="H24" s="190"/>
      <c r="I24" s="31"/>
    </row>
    <row r="25" spans="1:9" s="20" customFormat="1" ht="38.25">
      <c r="A25" s="541">
        <v>2</v>
      </c>
      <c r="B25" s="542"/>
      <c r="C25" s="542"/>
      <c r="D25" s="543" t="s">
        <v>1101</v>
      </c>
      <c r="E25" s="543" t="s">
        <v>1102</v>
      </c>
      <c r="F25" s="544" t="s">
        <v>150</v>
      </c>
      <c r="G25" s="545" t="s">
        <v>1103</v>
      </c>
      <c r="H25" s="545" t="s">
        <v>1129</v>
      </c>
    </row>
    <row r="26" spans="1:9" ht="25.5">
      <c r="A26" s="79">
        <v>3</v>
      </c>
      <c r="B26" s="228"/>
      <c r="C26" s="229"/>
      <c r="D26" s="80" t="s">
        <v>1104</v>
      </c>
      <c r="E26" s="247" t="s">
        <v>21</v>
      </c>
      <c r="F26" s="297" t="s">
        <v>80</v>
      </c>
      <c r="G26" s="79" t="s">
        <v>1092</v>
      </c>
      <c r="H26" s="79"/>
    </row>
    <row r="27" spans="1:9" ht="51">
      <c r="A27" s="79">
        <v>4</v>
      </c>
      <c r="B27" s="228"/>
      <c r="C27" s="229"/>
      <c r="D27" s="80" t="s">
        <v>1106</v>
      </c>
      <c r="E27" s="247" t="s">
        <v>1105</v>
      </c>
      <c r="F27" s="297" t="s">
        <v>80</v>
      </c>
      <c r="G27" s="79" t="s">
        <v>87</v>
      </c>
      <c r="H27" s="79"/>
    </row>
    <row r="28" spans="1:9" s="20" customFormat="1" ht="25.5">
      <c r="A28" s="79">
        <v>5</v>
      </c>
      <c r="B28" s="542"/>
      <c r="C28" s="542"/>
      <c r="D28" s="543" t="s">
        <v>1107</v>
      </c>
      <c r="E28" s="543" t="s">
        <v>239</v>
      </c>
      <c r="F28" s="544" t="s">
        <v>80</v>
      </c>
      <c r="G28" s="545" t="s">
        <v>87</v>
      </c>
      <c r="H28" s="545" t="s">
        <v>1129</v>
      </c>
    </row>
    <row r="29" spans="1:9" s="231" customFormat="1" ht="25.5">
      <c r="A29" s="79">
        <v>6</v>
      </c>
      <c r="B29" s="229"/>
      <c r="C29" s="229"/>
      <c r="D29" s="80" t="s">
        <v>356</v>
      </c>
      <c r="E29" s="80" t="s">
        <v>357</v>
      </c>
      <c r="F29" s="80" t="s">
        <v>80</v>
      </c>
      <c r="G29" s="162" t="s">
        <v>87</v>
      </c>
      <c r="H29" s="162"/>
      <c r="I29" s="230"/>
    </row>
    <row r="30" spans="1:9" s="5" customFormat="1" ht="25.5">
      <c r="A30" s="79">
        <v>7</v>
      </c>
      <c r="B30" s="229"/>
      <c r="C30" s="229"/>
      <c r="D30" s="80" t="s">
        <v>358</v>
      </c>
      <c r="E30" s="80" t="s">
        <v>359</v>
      </c>
      <c r="F30" s="80" t="s">
        <v>80</v>
      </c>
      <c r="G30" s="236" t="s">
        <v>360</v>
      </c>
      <c r="H30" s="236"/>
      <c r="I30" s="31"/>
    </row>
    <row r="31" spans="1:9" s="5" customFormat="1">
      <c r="A31" s="177" t="s">
        <v>70</v>
      </c>
      <c r="B31" s="237"/>
      <c r="C31" s="237"/>
      <c r="D31" s="177"/>
      <c r="E31" s="177"/>
      <c r="F31" s="177"/>
      <c r="G31" s="238"/>
      <c r="H31" s="238"/>
      <c r="I31" s="31"/>
    </row>
    <row r="32" spans="1:9" s="20" customFormat="1" ht="25.5">
      <c r="A32" s="541">
        <v>1</v>
      </c>
      <c r="B32" s="542"/>
      <c r="C32" s="542"/>
      <c r="D32" s="543" t="s">
        <v>1108</v>
      </c>
      <c r="E32" s="543" t="s">
        <v>1109</v>
      </c>
      <c r="F32" s="544" t="s">
        <v>150</v>
      </c>
      <c r="G32" s="545" t="s">
        <v>1110</v>
      </c>
      <c r="H32" s="545" t="s">
        <v>1129</v>
      </c>
    </row>
    <row r="33" spans="1:9" s="5" customFormat="1" ht="25.5">
      <c r="A33" s="79">
        <v>2</v>
      </c>
      <c r="B33" s="228"/>
      <c r="C33" s="228"/>
      <c r="D33" s="80" t="s">
        <v>1111</v>
      </c>
      <c r="E33" s="80" t="s">
        <v>228</v>
      </c>
      <c r="F33" s="80" t="s">
        <v>80</v>
      </c>
      <c r="G33" s="162" t="s">
        <v>87</v>
      </c>
      <c r="H33" s="162"/>
      <c r="I33" s="31"/>
    </row>
    <row r="34" spans="1:9" s="5" customFormat="1" ht="25.5">
      <c r="A34" s="79">
        <v>3</v>
      </c>
      <c r="B34" s="229"/>
      <c r="C34" s="229"/>
      <c r="D34" s="80" t="s">
        <v>1112</v>
      </c>
      <c r="E34" s="80" t="s">
        <v>1113</v>
      </c>
      <c r="F34" s="80" t="s">
        <v>80</v>
      </c>
      <c r="G34" s="162" t="s">
        <v>1110</v>
      </c>
      <c r="H34" s="162"/>
      <c r="I34" s="31"/>
    </row>
    <row r="35" spans="1:9" s="20" customFormat="1" ht="25.5">
      <c r="A35" s="79">
        <v>4</v>
      </c>
      <c r="B35" s="542"/>
      <c r="C35" s="542"/>
      <c r="D35" s="543" t="s">
        <v>1114</v>
      </c>
      <c r="E35" s="543" t="s">
        <v>97</v>
      </c>
      <c r="F35" s="544" t="s">
        <v>80</v>
      </c>
      <c r="G35" s="545" t="s">
        <v>87</v>
      </c>
      <c r="H35" s="545" t="s">
        <v>1129</v>
      </c>
    </row>
    <row r="36" spans="1:9" s="32" customFormat="1" ht="25.5">
      <c r="A36" s="79">
        <v>5</v>
      </c>
      <c r="B36" s="228"/>
      <c r="C36" s="228"/>
      <c r="D36" s="80" t="s">
        <v>366</v>
      </c>
      <c r="E36" s="80" t="s">
        <v>367</v>
      </c>
      <c r="F36" s="80" t="s">
        <v>80</v>
      </c>
      <c r="G36" s="162" t="s">
        <v>87</v>
      </c>
      <c r="H36" s="162"/>
      <c r="I36" s="33"/>
    </row>
    <row r="37" spans="1:9" s="5" customFormat="1" ht="25.5">
      <c r="A37" s="79">
        <v>6</v>
      </c>
      <c r="B37" s="228"/>
      <c r="C37" s="228"/>
      <c r="D37" s="80" t="s">
        <v>368</v>
      </c>
      <c r="E37" s="80" t="s">
        <v>369</v>
      </c>
      <c r="F37" s="80" t="s">
        <v>80</v>
      </c>
      <c r="G37" s="236" t="s">
        <v>360</v>
      </c>
      <c r="H37" s="236"/>
      <c r="I37" s="31"/>
    </row>
    <row r="38" spans="1:9" s="539" customFormat="1" ht="25.5">
      <c r="A38" s="79">
        <v>7</v>
      </c>
      <c r="B38" s="535"/>
      <c r="C38" s="535"/>
      <c r="D38" s="536" t="s">
        <v>88</v>
      </c>
      <c r="E38" s="536" t="s">
        <v>89</v>
      </c>
      <c r="F38" s="536" t="s">
        <v>370</v>
      </c>
      <c r="G38" s="540" t="s">
        <v>87</v>
      </c>
      <c r="H38" s="540"/>
      <c r="I38" s="538"/>
    </row>
    <row r="39" spans="1:9" s="539" customFormat="1" ht="38.25">
      <c r="A39" s="79">
        <v>8</v>
      </c>
      <c r="B39" s="535"/>
      <c r="C39" s="535"/>
      <c r="D39" s="536" t="s">
        <v>1122</v>
      </c>
      <c r="E39" s="536" t="s">
        <v>1123</v>
      </c>
      <c r="F39" s="536" t="s">
        <v>1124</v>
      </c>
      <c r="G39" s="540" t="s">
        <v>1125</v>
      </c>
      <c r="H39" s="540"/>
      <c r="I39" s="538"/>
    </row>
    <row r="40" spans="1:9" s="539" customFormat="1" ht="38.25">
      <c r="A40" s="79">
        <v>9</v>
      </c>
      <c r="B40" s="535"/>
      <c r="C40" s="535"/>
      <c r="D40" s="536" t="s">
        <v>1126</v>
      </c>
      <c r="E40" s="536" t="s">
        <v>1123</v>
      </c>
      <c r="F40" s="536" t="s">
        <v>150</v>
      </c>
      <c r="G40" s="540" t="s">
        <v>1125</v>
      </c>
      <c r="H40" s="540"/>
      <c r="I40" s="538"/>
    </row>
    <row r="41" spans="1:9" s="539" customFormat="1">
      <c r="A41" s="79">
        <v>10</v>
      </c>
      <c r="B41" s="535"/>
      <c r="C41" s="535"/>
      <c r="D41" s="536" t="s">
        <v>371</v>
      </c>
      <c r="E41" s="536" t="s">
        <v>372</v>
      </c>
      <c r="F41" s="536" t="s">
        <v>80</v>
      </c>
      <c r="G41" s="537" t="s">
        <v>133</v>
      </c>
      <c r="H41" s="537"/>
      <c r="I41" s="538"/>
    </row>
    <row r="42" spans="1:9" s="5" customFormat="1" hidden="1">
      <c r="A42" s="159"/>
      <c r="B42" s="159"/>
      <c r="C42" s="159"/>
      <c r="D42" s="159"/>
      <c r="E42" s="159"/>
      <c r="F42" s="159"/>
      <c r="G42" s="159"/>
      <c r="H42" s="159"/>
      <c r="I42" s="31"/>
    </row>
    <row r="43" spans="1:9" hidden="1">
      <c r="A43" s="79"/>
      <c r="B43" s="228"/>
      <c r="C43" s="229"/>
      <c r="D43" s="80"/>
      <c r="E43" s="80"/>
      <c r="F43" s="80"/>
      <c r="G43" s="162"/>
      <c r="H43" s="162"/>
    </row>
    <row r="44" spans="1:9" s="5" customFormat="1" hidden="1">
      <c r="A44" s="79"/>
      <c r="B44" s="228"/>
      <c r="C44" s="229"/>
      <c r="D44" s="80"/>
      <c r="E44" s="80"/>
      <c r="F44" s="80"/>
      <c r="G44" s="162"/>
      <c r="H44" s="162"/>
      <c r="I44" s="31"/>
    </row>
    <row r="45" spans="1:9" hidden="1">
      <c r="A45" s="79"/>
      <c r="B45" s="229"/>
      <c r="C45" s="229"/>
      <c r="D45" s="80"/>
      <c r="E45" s="80"/>
      <c r="F45" s="80"/>
      <c r="G45" s="162"/>
      <c r="H45" s="162"/>
    </row>
    <row r="46" spans="1:9">
      <c r="A46" s="177" t="s">
        <v>111</v>
      </c>
      <c r="B46" s="237"/>
      <c r="C46" s="237"/>
      <c r="D46" s="177"/>
      <c r="E46" s="177"/>
      <c r="F46" s="177"/>
      <c r="G46" s="238"/>
      <c r="H46" s="238"/>
    </row>
    <row r="47" spans="1:9" ht="25.5">
      <c r="A47" s="79">
        <v>1</v>
      </c>
      <c r="B47" s="239"/>
      <c r="C47" s="239"/>
      <c r="D47" s="80" t="s">
        <v>373</v>
      </c>
      <c r="E47" s="80" t="s">
        <v>259</v>
      </c>
      <c r="F47" s="80" t="s">
        <v>80</v>
      </c>
      <c r="G47" s="162" t="s">
        <v>87</v>
      </c>
      <c r="H47" s="162"/>
    </row>
    <row r="48" spans="1:9" ht="25.5">
      <c r="A48" s="79">
        <v>2</v>
      </c>
      <c r="B48" s="239"/>
      <c r="C48" s="229"/>
      <c r="D48" s="80" t="s">
        <v>374</v>
      </c>
      <c r="E48" s="80" t="s">
        <v>375</v>
      </c>
      <c r="F48" s="80" t="s">
        <v>80</v>
      </c>
      <c r="G48" s="77" t="s">
        <v>52</v>
      </c>
      <c r="H48" s="77"/>
    </row>
    <row r="49" spans="1:9" ht="25.5">
      <c r="A49" s="79">
        <v>3</v>
      </c>
      <c r="B49" s="239"/>
      <c r="C49" s="229"/>
      <c r="D49" s="80" t="s">
        <v>376</v>
      </c>
      <c r="E49" s="298" t="s">
        <v>473</v>
      </c>
      <c r="F49" s="167" t="s">
        <v>150</v>
      </c>
      <c r="G49" s="162" t="s">
        <v>87</v>
      </c>
      <c r="H49" s="162"/>
    </row>
    <row r="50" spans="1:9" ht="25.5">
      <c r="A50" s="79">
        <v>4</v>
      </c>
      <c r="B50" s="528"/>
      <c r="C50" s="529"/>
      <c r="D50" s="530" t="s">
        <v>1025</v>
      </c>
      <c r="E50" s="530" t="s">
        <v>759</v>
      </c>
      <c r="F50" s="530" t="s">
        <v>943</v>
      </c>
      <c r="G50" s="533" t="s">
        <v>87</v>
      </c>
      <c r="H50" s="533"/>
    </row>
    <row r="51" spans="1:9" ht="25.5">
      <c r="A51" s="79">
        <v>5</v>
      </c>
      <c r="B51" s="528"/>
      <c r="C51" s="529"/>
      <c r="D51" s="530" t="s">
        <v>472</v>
      </c>
      <c r="E51" s="531" t="s">
        <v>80</v>
      </c>
      <c r="F51" s="532" t="s">
        <v>137</v>
      </c>
      <c r="G51" s="533" t="s">
        <v>139</v>
      </c>
      <c r="H51" s="533"/>
    </row>
    <row r="52" spans="1:9" ht="38.25">
      <c r="A52" s="79">
        <v>6</v>
      </c>
      <c r="B52" s="240"/>
      <c r="C52" s="229"/>
      <c r="D52" s="80" t="s">
        <v>377</v>
      </c>
      <c r="E52" s="80" t="s">
        <v>122</v>
      </c>
      <c r="F52" s="80" t="s">
        <v>80</v>
      </c>
      <c r="G52" s="162" t="s">
        <v>87</v>
      </c>
      <c r="H52" s="162"/>
    </row>
    <row r="53" spans="1:9" ht="25.5">
      <c r="A53" s="79">
        <v>7</v>
      </c>
      <c r="B53" s="240"/>
      <c r="C53" s="229"/>
      <c r="D53" s="80" t="s">
        <v>378</v>
      </c>
      <c r="E53" s="80" t="s">
        <v>135</v>
      </c>
      <c r="F53" s="80" t="s">
        <v>80</v>
      </c>
      <c r="G53" s="236" t="s">
        <v>360</v>
      </c>
      <c r="H53" s="236"/>
    </row>
    <row r="54" spans="1:9">
      <c r="A54" s="79">
        <v>8</v>
      </c>
      <c r="B54" s="240"/>
      <c r="C54" s="229"/>
      <c r="D54" s="80" t="s">
        <v>379</v>
      </c>
      <c r="E54" s="299" t="s">
        <v>262</v>
      </c>
      <c r="F54" s="95" t="s">
        <v>423</v>
      </c>
      <c r="G54" s="77" t="s">
        <v>133</v>
      </c>
      <c r="H54" s="77"/>
    </row>
    <row r="55" spans="1:9" ht="25.5">
      <c r="A55" s="79">
        <v>9</v>
      </c>
      <c r="B55" s="528"/>
      <c r="C55" s="529"/>
      <c r="D55" s="530" t="s">
        <v>1026</v>
      </c>
      <c r="E55" s="531" t="s">
        <v>947</v>
      </c>
      <c r="F55" s="532" t="s">
        <v>948</v>
      </c>
      <c r="G55" s="533" t="s">
        <v>133</v>
      </c>
      <c r="H55" s="533"/>
    </row>
    <row r="56" spans="1:9" ht="25.5">
      <c r="A56" s="79">
        <v>10</v>
      </c>
      <c r="B56" s="239"/>
      <c r="C56" s="239"/>
      <c r="D56" s="94" t="s">
        <v>380</v>
      </c>
      <c r="E56" s="181" t="s">
        <v>157</v>
      </c>
      <c r="F56" s="181" t="s">
        <v>1015</v>
      </c>
      <c r="G56" s="162" t="s">
        <v>87</v>
      </c>
      <c r="H56" s="162"/>
    </row>
    <row r="57" spans="1:9">
      <c r="A57" s="79">
        <v>11</v>
      </c>
      <c r="B57" s="239"/>
      <c r="C57" s="229"/>
      <c r="D57" s="80" t="s">
        <v>381</v>
      </c>
      <c r="E57" s="80"/>
      <c r="F57" s="80" t="s">
        <v>80</v>
      </c>
      <c r="G57" s="77" t="s">
        <v>133</v>
      </c>
      <c r="H57" s="77"/>
    </row>
    <row r="58" spans="1:9">
      <c r="A58" s="79">
        <v>12</v>
      </c>
      <c r="B58" s="228"/>
      <c r="C58" s="228"/>
      <c r="D58" s="80" t="s">
        <v>382</v>
      </c>
      <c r="E58" s="80"/>
      <c r="F58" s="80" t="s">
        <v>80</v>
      </c>
      <c r="G58" s="77" t="s">
        <v>133</v>
      </c>
      <c r="H58" s="77"/>
    </row>
    <row r="59" spans="1:9" s="6" customFormat="1">
      <c r="A59" s="79">
        <v>13</v>
      </c>
      <c r="B59" s="228"/>
      <c r="C59" s="228"/>
      <c r="D59" s="80" t="s">
        <v>383</v>
      </c>
      <c r="E59" s="80"/>
      <c r="F59" s="80" t="s">
        <v>80</v>
      </c>
      <c r="G59" s="77" t="s">
        <v>133</v>
      </c>
      <c r="H59" s="77"/>
      <c r="I59" s="34"/>
    </row>
    <row r="60" spans="1:9" s="6" customFormat="1">
      <c r="A60" s="177" t="s">
        <v>280</v>
      </c>
      <c r="B60" s="237"/>
      <c r="C60" s="237"/>
      <c r="D60" s="177"/>
      <c r="E60" s="177"/>
      <c r="F60" s="177"/>
      <c r="G60" s="238"/>
      <c r="H60" s="238"/>
      <c r="I60" s="34"/>
    </row>
    <row r="61" spans="1:9" s="6" customFormat="1" ht="25.5">
      <c r="A61" s="79">
        <v>1</v>
      </c>
      <c r="B61" s="239"/>
      <c r="C61" s="239"/>
      <c r="D61" s="80" t="s">
        <v>1063</v>
      </c>
      <c r="E61" s="80" t="s">
        <v>384</v>
      </c>
      <c r="F61" s="80" t="s">
        <v>80</v>
      </c>
      <c r="G61" s="162" t="s">
        <v>87</v>
      </c>
      <c r="H61" s="162"/>
      <c r="I61" s="34"/>
    </row>
    <row r="62" spans="1:9" ht="38.25">
      <c r="A62" s="79">
        <v>2</v>
      </c>
      <c r="B62" s="229"/>
      <c r="C62" s="229"/>
      <c r="D62" s="80" t="s">
        <v>386</v>
      </c>
      <c r="E62" s="80" t="s">
        <v>387</v>
      </c>
      <c r="F62" s="80" t="s">
        <v>80</v>
      </c>
      <c r="G62" s="162" t="s">
        <v>87</v>
      </c>
      <c r="H62" s="162"/>
    </row>
    <row r="63" spans="1:9" ht="26.25" customHeight="1">
      <c r="A63" s="79">
        <v>3</v>
      </c>
      <c r="B63" s="229"/>
      <c r="C63" s="229"/>
      <c r="D63" s="80" t="s">
        <v>1027</v>
      </c>
      <c r="E63" s="80" t="s">
        <v>901</v>
      </c>
      <c r="F63" s="80" t="s">
        <v>385</v>
      </c>
      <c r="G63" s="162" t="s">
        <v>87</v>
      </c>
      <c r="H63" s="162"/>
    </row>
    <row r="64" spans="1:9" ht="25.5">
      <c r="A64" s="79">
        <v>4</v>
      </c>
      <c r="B64" s="229"/>
      <c r="C64" s="229"/>
      <c r="D64" s="80" t="s">
        <v>388</v>
      </c>
      <c r="E64" s="299" t="s">
        <v>484</v>
      </c>
      <c r="F64" s="167" t="s">
        <v>150</v>
      </c>
      <c r="G64" s="162" t="s">
        <v>87</v>
      </c>
      <c r="H64" s="162"/>
    </row>
    <row r="65" spans="1:9" ht="25.5">
      <c r="A65" s="79">
        <v>5</v>
      </c>
      <c r="B65" s="528"/>
      <c r="C65" s="529"/>
      <c r="D65" s="530" t="s">
        <v>1028</v>
      </c>
      <c r="E65" s="530"/>
      <c r="F65" s="530" t="s">
        <v>385</v>
      </c>
      <c r="G65" s="533" t="s">
        <v>87</v>
      </c>
      <c r="H65" s="533"/>
    </row>
    <row r="66" spans="1:9" ht="25.5">
      <c r="A66" s="79">
        <v>6</v>
      </c>
      <c r="B66" s="528"/>
      <c r="C66" s="529"/>
      <c r="D66" s="530" t="s">
        <v>1120</v>
      </c>
      <c r="E66" s="530" t="s">
        <v>80</v>
      </c>
      <c r="F66" s="530" t="s">
        <v>1121</v>
      </c>
      <c r="G66" s="533" t="s">
        <v>139</v>
      </c>
      <c r="H66" s="533"/>
    </row>
    <row r="67" spans="1:9" ht="38.25">
      <c r="A67" s="79">
        <v>7</v>
      </c>
      <c r="B67" s="229"/>
      <c r="C67" s="229"/>
      <c r="D67" s="80" t="s">
        <v>389</v>
      </c>
      <c r="E67" s="80" t="s">
        <v>390</v>
      </c>
      <c r="F67" s="80" t="s">
        <v>80</v>
      </c>
      <c r="G67" s="162" t="s">
        <v>87</v>
      </c>
      <c r="H67" s="162"/>
    </row>
    <row r="68" spans="1:9" ht="25.5">
      <c r="A68" s="79">
        <v>8</v>
      </c>
      <c r="B68" s="229"/>
      <c r="C68" s="229"/>
      <c r="D68" s="80" t="s">
        <v>391</v>
      </c>
      <c r="E68" s="181" t="s">
        <v>284</v>
      </c>
      <c r="F68" s="181" t="s">
        <v>285</v>
      </c>
      <c r="G68" s="77" t="s">
        <v>133</v>
      </c>
      <c r="H68" s="77"/>
    </row>
    <row r="69" spans="1:9" ht="25.5">
      <c r="A69" s="79">
        <v>9</v>
      </c>
      <c r="B69" s="528"/>
      <c r="C69" s="529"/>
      <c r="D69" s="530" t="s">
        <v>1029</v>
      </c>
      <c r="E69" s="531"/>
      <c r="F69" s="532" t="s">
        <v>385</v>
      </c>
      <c r="G69" s="533" t="s">
        <v>133</v>
      </c>
      <c r="H69" s="533"/>
    </row>
    <row r="70" spans="1:9" ht="25.5">
      <c r="A70" s="79">
        <v>10</v>
      </c>
      <c r="B70" s="240"/>
      <c r="C70" s="229"/>
      <c r="D70" s="80" t="s">
        <v>1115</v>
      </c>
      <c r="E70" s="80" t="s">
        <v>150</v>
      </c>
      <c r="F70" s="242" t="s">
        <v>135</v>
      </c>
      <c r="G70" s="162" t="s">
        <v>1116</v>
      </c>
      <c r="H70" s="162"/>
    </row>
    <row r="71" spans="1:9">
      <c r="A71" s="79">
        <v>11</v>
      </c>
      <c r="B71" s="228"/>
      <c r="C71" s="229"/>
      <c r="D71" s="80" t="s">
        <v>392</v>
      </c>
      <c r="E71" s="298" t="s">
        <v>488</v>
      </c>
      <c r="F71" s="95" t="s">
        <v>478</v>
      </c>
      <c r="G71" s="162" t="s">
        <v>87</v>
      </c>
      <c r="H71" s="162"/>
    </row>
    <row r="72" spans="1:9">
      <c r="A72" s="79">
        <v>12</v>
      </c>
      <c r="B72" s="239"/>
      <c r="C72" s="239"/>
      <c r="D72" s="247" t="s">
        <v>393</v>
      </c>
      <c r="E72" s="80" t="s">
        <v>157</v>
      </c>
      <c r="F72" s="167" t="s">
        <v>950</v>
      </c>
      <c r="G72" s="162" t="s">
        <v>87</v>
      </c>
      <c r="H72" s="162"/>
    </row>
    <row r="73" spans="1:9" s="6" customFormat="1">
      <c r="A73" s="79">
        <v>13</v>
      </c>
      <c r="B73" s="239"/>
      <c r="C73" s="229"/>
      <c r="D73" s="247" t="s">
        <v>381</v>
      </c>
      <c r="E73" s="248"/>
      <c r="F73" s="80" t="s">
        <v>80</v>
      </c>
      <c r="G73" s="77" t="s">
        <v>133</v>
      </c>
      <c r="H73" s="77"/>
      <c r="I73" s="34"/>
    </row>
    <row r="74" spans="1:9" s="6" customFormat="1">
      <c r="A74" s="79">
        <v>14</v>
      </c>
      <c r="B74" s="229"/>
      <c r="C74" s="229"/>
      <c r="D74" s="247" t="s">
        <v>395</v>
      </c>
      <c r="E74" s="248"/>
      <c r="F74" s="248" t="s">
        <v>80</v>
      </c>
      <c r="G74" s="77" t="s">
        <v>133</v>
      </c>
      <c r="H74" s="77"/>
      <c r="I74" s="34"/>
    </row>
    <row r="75" spans="1:9">
      <c r="A75" s="177" t="s">
        <v>299</v>
      </c>
      <c r="B75" s="237"/>
      <c r="C75" s="237"/>
      <c r="D75" s="177"/>
      <c r="E75" s="177"/>
      <c r="F75" s="177"/>
      <c r="G75" s="238"/>
      <c r="H75" s="238"/>
    </row>
    <row r="76" spans="1:9" ht="25.5">
      <c r="A76" s="79">
        <v>1</v>
      </c>
      <c r="B76" s="239"/>
      <c r="C76" s="244"/>
      <c r="D76" s="80" t="s">
        <v>396</v>
      </c>
      <c r="E76" s="80" t="s">
        <v>384</v>
      </c>
      <c r="F76" s="80" t="s">
        <v>80</v>
      </c>
      <c r="G76" s="162" t="s">
        <v>87</v>
      </c>
      <c r="H76" s="162"/>
    </row>
    <row r="77" spans="1:9" ht="25.5">
      <c r="A77" s="79">
        <v>3</v>
      </c>
      <c r="B77" s="240"/>
      <c r="C77" s="241"/>
      <c r="D77" s="242" t="s">
        <v>397</v>
      </c>
      <c r="E77" s="299" t="s">
        <v>473</v>
      </c>
      <c r="F77" s="299" t="s">
        <v>150</v>
      </c>
      <c r="G77" s="162" t="s">
        <v>87</v>
      </c>
      <c r="H77" s="162"/>
    </row>
    <row r="78" spans="1:9" ht="25.5">
      <c r="A78" s="527">
        <v>4</v>
      </c>
      <c r="B78" s="240"/>
      <c r="C78" s="241"/>
      <c r="D78" s="242" t="s">
        <v>398</v>
      </c>
      <c r="E78" s="242" t="s">
        <v>305</v>
      </c>
      <c r="F78" s="80" t="s">
        <v>80</v>
      </c>
      <c r="G78" s="77" t="s">
        <v>52</v>
      </c>
      <c r="H78" s="77"/>
    </row>
    <row r="79" spans="1:9" ht="25.5">
      <c r="A79" s="79">
        <v>5</v>
      </c>
      <c r="B79" s="240"/>
      <c r="C79" s="241"/>
      <c r="D79" s="242" t="s">
        <v>399</v>
      </c>
      <c r="E79" s="242" t="s">
        <v>308</v>
      </c>
      <c r="F79" s="80" t="s">
        <v>80</v>
      </c>
      <c r="G79" s="162" t="s">
        <v>87</v>
      </c>
      <c r="H79" s="162"/>
    </row>
    <row r="80" spans="1:9" ht="25.5">
      <c r="A80" s="527">
        <v>6</v>
      </c>
      <c r="B80" s="228"/>
      <c r="C80" s="245"/>
      <c r="D80" s="242" t="s">
        <v>400</v>
      </c>
      <c r="E80" s="242" t="s">
        <v>401</v>
      </c>
      <c r="F80" s="80" t="s">
        <v>80</v>
      </c>
      <c r="G80" s="162" t="s">
        <v>87</v>
      </c>
      <c r="H80" s="162"/>
    </row>
    <row r="81" spans="1:9" ht="38.25">
      <c r="A81" s="79">
        <v>7</v>
      </c>
      <c r="B81" s="240"/>
      <c r="C81" s="241"/>
      <c r="D81" s="242" t="s">
        <v>402</v>
      </c>
      <c r="E81" s="242" t="s">
        <v>390</v>
      </c>
      <c r="F81" s="242" t="s">
        <v>80</v>
      </c>
      <c r="G81" s="261" t="s">
        <v>87</v>
      </c>
      <c r="H81" s="261"/>
    </row>
    <row r="82" spans="1:9" s="3" customFormat="1" ht="25.5">
      <c r="A82" s="534">
        <v>8</v>
      </c>
      <c r="B82" s="228"/>
      <c r="C82" s="228"/>
      <c r="D82" s="80" t="s">
        <v>1119</v>
      </c>
      <c r="E82" s="80" t="s">
        <v>150</v>
      </c>
      <c r="F82" s="80" t="s">
        <v>1118</v>
      </c>
      <c r="G82" s="162" t="s">
        <v>1116</v>
      </c>
      <c r="H82" s="162"/>
      <c r="I82" s="35"/>
    </row>
    <row r="83" spans="1:9" s="6" customFormat="1">
      <c r="A83" s="79">
        <v>9</v>
      </c>
      <c r="B83" s="239"/>
      <c r="C83" s="244"/>
      <c r="D83" s="262" t="s">
        <v>403</v>
      </c>
      <c r="E83" s="262" t="s">
        <v>404</v>
      </c>
      <c r="F83" s="80" t="s">
        <v>80</v>
      </c>
      <c r="G83" s="162" t="s">
        <v>37</v>
      </c>
      <c r="H83" s="162"/>
      <c r="I83" s="34"/>
    </row>
    <row r="84" spans="1:9" ht="38.25">
      <c r="A84" s="527">
        <v>10</v>
      </c>
      <c r="B84" s="528"/>
      <c r="C84" s="529"/>
      <c r="D84" s="530" t="s">
        <v>405</v>
      </c>
      <c r="E84" s="531" t="s">
        <v>404</v>
      </c>
      <c r="F84" s="532" t="s">
        <v>406</v>
      </c>
      <c r="G84" s="533" t="s">
        <v>87</v>
      </c>
      <c r="H84" s="533"/>
    </row>
    <row r="85" spans="1:9" s="6" customFormat="1">
      <c r="A85" s="79">
        <v>11</v>
      </c>
      <c r="B85" s="239"/>
      <c r="C85" s="246"/>
      <c r="D85" s="243" t="s">
        <v>394</v>
      </c>
      <c r="E85" s="232"/>
      <c r="F85" s="80" t="s">
        <v>80</v>
      </c>
      <c r="G85" s="77" t="s">
        <v>133</v>
      </c>
      <c r="H85" s="77"/>
      <c r="I85" s="34"/>
    </row>
    <row r="86" spans="1:9" s="6" customFormat="1">
      <c r="A86" s="527">
        <v>12</v>
      </c>
      <c r="B86" s="240"/>
      <c r="C86" s="246"/>
      <c r="D86" s="242" t="s">
        <v>407</v>
      </c>
      <c r="E86" s="242"/>
      <c r="F86" s="80" t="s">
        <v>80</v>
      </c>
      <c r="G86" s="77" t="s">
        <v>133</v>
      </c>
      <c r="H86" s="77"/>
      <c r="I86" s="34"/>
    </row>
    <row r="87" spans="1:9" ht="25.5">
      <c r="A87" s="79">
        <v>13</v>
      </c>
      <c r="B87" s="240"/>
      <c r="C87" s="246"/>
      <c r="D87" s="242" t="s">
        <v>408</v>
      </c>
      <c r="E87" s="181" t="s">
        <v>157</v>
      </c>
      <c r="F87" s="181" t="s">
        <v>321</v>
      </c>
      <c r="G87" s="162" t="s">
        <v>87</v>
      </c>
      <c r="H87" s="162"/>
    </row>
    <row r="88" spans="1:9">
      <c r="A88" s="177" t="s">
        <v>322</v>
      </c>
      <c r="B88" s="237"/>
      <c r="C88" s="237"/>
      <c r="D88" s="177"/>
      <c r="E88" s="177"/>
      <c r="F88" s="177"/>
      <c r="G88" s="238"/>
      <c r="H88" s="238"/>
    </row>
    <row r="89" spans="1:9" ht="25.5">
      <c r="A89" s="79">
        <v>1</v>
      </c>
      <c r="B89" s="239"/>
      <c r="C89" s="239"/>
      <c r="D89" s="80" t="s">
        <v>1128</v>
      </c>
      <c r="E89" s="80" t="s">
        <v>384</v>
      </c>
      <c r="F89" s="80" t="s">
        <v>80</v>
      </c>
      <c r="G89" s="162" t="s">
        <v>87</v>
      </c>
      <c r="H89" s="162"/>
    </row>
    <row r="90" spans="1:9" ht="38.25">
      <c r="A90" s="79">
        <v>3</v>
      </c>
      <c r="B90" s="239"/>
      <c r="C90" s="246"/>
      <c r="D90" s="80" t="s">
        <v>409</v>
      </c>
      <c r="E90" s="80" t="s">
        <v>387</v>
      </c>
      <c r="F90" s="80" t="s">
        <v>80</v>
      </c>
      <c r="G90" s="162" t="s">
        <v>87</v>
      </c>
      <c r="H90" s="162"/>
    </row>
    <row r="91" spans="1:9" ht="25.5">
      <c r="A91" s="79">
        <v>5</v>
      </c>
      <c r="B91" s="239"/>
      <c r="C91" s="246"/>
      <c r="D91" s="80" t="s">
        <v>410</v>
      </c>
      <c r="E91" s="299" t="s">
        <v>511</v>
      </c>
      <c r="F91" s="299" t="s">
        <v>150</v>
      </c>
      <c r="G91" s="162" t="s">
        <v>87</v>
      </c>
      <c r="H91" s="162"/>
    </row>
    <row r="92" spans="1:9" ht="25.5">
      <c r="A92" s="534">
        <v>6</v>
      </c>
      <c r="B92" s="528"/>
      <c r="C92" s="529"/>
      <c r="D92" s="530" t="s">
        <v>1030</v>
      </c>
      <c r="E92" s="531" t="s">
        <v>964</v>
      </c>
      <c r="F92" s="532" t="s">
        <v>965</v>
      </c>
      <c r="G92" s="533" t="s">
        <v>87</v>
      </c>
      <c r="H92" s="533"/>
    </row>
    <row r="93" spans="1:9" s="3" customFormat="1" ht="38.25">
      <c r="A93" s="79">
        <v>7</v>
      </c>
      <c r="B93" s="228"/>
      <c r="C93" s="228"/>
      <c r="D93" s="80" t="s">
        <v>412</v>
      </c>
      <c r="E93" s="80" t="s">
        <v>390</v>
      </c>
      <c r="F93" s="80" t="s">
        <v>80</v>
      </c>
      <c r="G93" s="162" t="s">
        <v>87</v>
      </c>
      <c r="H93" s="162"/>
      <c r="I93" s="35"/>
    </row>
    <row r="94" spans="1:9" ht="25.5">
      <c r="A94" s="527">
        <v>8</v>
      </c>
      <c r="B94" s="240"/>
      <c r="C94" s="241"/>
      <c r="D94" s="242" t="s">
        <v>1117</v>
      </c>
      <c r="E94" s="242" t="s">
        <v>150</v>
      </c>
      <c r="F94" s="242" t="s">
        <v>1118</v>
      </c>
      <c r="G94" s="261" t="s">
        <v>1116</v>
      </c>
      <c r="H94" s="261"/>
    </row>
    <row r="95" spans="1:9" s="6" customFormat="1">
      <c r="A95" s="79">
        <v>9</v>
      </c>
      <c r="B95" s="228"/>
      <c r="C95" s="228"/>
      <c r="D95" s="80" t="s">
        <v>413</v>
      </c>
      <c r="E95" s="167" t="s">
        <v>518</v>
      </c>
      <c r="F95" s="167" t="s">
        <v>423</v>
      </c>
      <c r="G95" s="162" t="s">
        <v>87</v>
      </c>
      <c r="H95" s="162"/>
      <c r="I95" s="34"/>
    </row>
    <row r="96" spans="1:9" ht="25.5">
      <c r="A96" s="534">
        <v>10</v>
      </c>
      <c r="B96" s="528"/>
      <c r="C96" s="529"/>
      <c r="D96" s="530" t="s">
        <v>1031</v>
      </c>
      <c r="E96" s="531" t="s">
        <v>896</v>
      </c>
      <c r="F96" s="532" t="s">
        <v>972</v>
      </c>
      <c r="G96" s="533" t="s">
        <v>133</v>
      </c>
      <c r="H96" s="533"/>
    </row>
    <row r="97" spans="1:16135">
      <c r="A97" s="79">
        <v>11</v>
      </c>
      <c r="B97" s="239"/>
      <c r="C97" s="239"/>
      <c r="D97" s="243" t="s">
        <v>414</v>
      </c>
      <c r="E97" s="167" t="s">
        <v>89</v>
      </c>
      <c r="F97" s="167" t="s">
        <v>478</v>
      </c>
      <c r="G97" s="162" t="s">
        <v>87</v>
      </c>
      <c r="H97" s="162"/>
    </row>
    <row r="98" spans="1:16135" s="6" customFormat="1">
      <c r="A98" s="534">
        <v>12</v>
      </c>
      <c r="B98" s="239"/>
      <c r="C98" s="246"/>
      <c r="D98" s="243" t="s">
        <v>394</v>
      </c>
      <c r="E98" s="232"/>
      <c r="F98" s="80" t="s">
        <v>80</v>
      </c>
      <c r="G98" s="77" t="s">
        <v>133</v>
      </c>
      <c r="H98" s="77"/>
      <c r="I98" s="34"/>
    </row>
    <row r="99" spans="1:16135">
      <c r="A99" s="79">
        <v>13</v>
      </c>
      <c r="B99" s="240"/>
      <c r="C99" s="229"/>
      <c r="D99" s="247" t="s">
        <v>415</v>
      </c>
      <c r="E99" s="248"/>
      <c r="F99" s="80" t="s">
        <v>80</v>
      </c>
      <c r="G99" s="77" t="s">
        <v>133</v>
      </c>
      <c r="H99" s="77"/>
    </row>
    <row r="100" spans="1:16135" ht="21" customHeight="1">
      <c r="A100" s="249" t="s">
        <v>416</v>
      </c>
      <c r="B100" s="250"/>
      <c r="C100" s="251"/>
      <c r="D100" s="252"/>
      <c r="E100" s="252"/>
      <c r="F100" s="252"/>
      <c r="G100" s="226"/>
      <c r="H100" s="226"/>
    </row>
    <row r="101" spans="1:16135" ht="39" customHeight="1">
      <c r="A101" s="79"/>
      <c r="B101" s="239"/>
      <c r="C101" s="239"/>
      <c r="D101" s="253" t="s">
        <v>1081</v>
      </c>
      <c r="E101" s="254" t="s">
        <v>1082</v>
      </c>
      <c r="F101" s="80" t="s">
        <v>80</v>
      </c>
      <c r="G101" s="162" t="s">
        <v>1083</v>
      </c>
      <c r="H101" s="162"/>
    </row>
    <row r="102" spans="1:16135" ht="37.5" customHeight="1">
      <c r="A102" s="79"/>
      <c r="B102" s="239"/>
      <c r="C102" s="239"/>
      <c r="D102" s="253"/>
      <c r="E102" s="254"/>
      <c r="F102" s="80"/>
      <c r="G102" s="162"/>
      <c r="H102" s="162"/>
    </row>
    <row r="103" spans="1:16135" s="227" customFormat="1" ht="26.25" customHeight="1">
      <c r="A103" s="255"/>
      <c r="B103" s="256"/>
      <c r="C103" s="256"/>
      <c r="D103" s="257"/>
      <c r="E103" s="257"/>
      <c r="F103" s="257"/>
      <c r="G103" s="258"/>
      <c r="H103" s="258"/>
      <c r="I103" s="24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  <c r="MZ103" s="2"/>
      <c r="NA103" s="2"/>
      <c r="NB103" s="2"/>
      <c r="NC103" s="2"/>
      <c r="ND103" s="2"/>
      <c r="NE103" s="2"/>
      <c r="NF103" s="2"/>
      <c r="NG103" s="2"/>
      <c r="NH103" s="2"/>
      <c r="NI103" s="2"/>
      <c r="NJ103" s="2"/>
      <c r="NK103" s="2"/>
      <c r="NL103" s="2"/>
      <c r="NM103" s="2"/>
      <c r="NN103" s="2"/>
      <c r="NO103" s="2"/>
      <c r="NP103" s="2"/>
      <c r="NQ103" s="2"/>
      <c r="NR103" s="2"/>
      <c r="NS103" s="2"/>
      <c r="NT103" s="2"/>
      <c r="NU103" s="2"/>
      <c r="NV103" s="2"/>
      <c r="NW103" s="2"/>
      <c r="NX103" s="2"/>
      <c r="NY103" s="2"/>
      <c r="NZ103" s="2"/>
      <c r="OA103" s="2"/>
      <c r="OB103" s="2"/>
      <c r="OC103" s="2"/>
      <c r="OD103" s="2"/>
      <c r="OE103" s="2"/>
      <c r="OF103" s="2"/>
      <c r="OG103" s="2"/>
      <c r="OH103" s="2"/>
      <c r="OI103" s="2"/>
      <c r="OJ103" s="2"/>
      <c r="OK103" s="2"/>
      <c r="OL103" s="2"/>
      <c r="OM103" s="2"/>
      <c r="ON103" s="2"/>
      <c r="OO103" s="2"/>
      <c r="OP103" s="2"/>
      <c r="OQ103" s="2"/>
      <c r="OR103" s="2"/>
      <c r="OS103" s="2"/>
      <c r="OT103" s="2"/>
      <c r="OU103" s="2"/>
      <c r="OV103" s="2"/>
      <c r="OW103" s="2"/>
      <c r="OX103" s="2"/>
      <c r="OY103" s="2"/>
      <c r="OZ103" s="2"/>
      <c r="PA103" s="2"/>
      <c r="PB103" s="2"/>
      <c r="PC103" s="2"/>
      <c r="PD103" s="2"/>
      <c r="PE103" s="2"/>
      <c r="PF103" s="2"/>
      <c r="PG103" s="2"/>
      <c r="PH103" s="2"/>
      <c r="PI103" s="2"/>
      <c r="PJ103" s="2"/>
      <c r="PK103" s="2"/>
      <c r="PL103" s="2"/>
      <c r="PM103" s="2"/>
      <c r="PN103" s="2"/>
      <c r="PO103" s="2"/>
      <c r="PP103" s="2"/>
      <c r="PQ103" s="2"/>
      <c r="PR103" s="2"/>
      <c r="PS103" s="2"/>
      <c r="PT103" s="2"/>
      <c r="PU103" s="2"/>
      <c r="PV103" s="2"/>
      <c r="PW103" s="2"/>
      <c r="PX103" s="2"/>
      <c r="PY103" s="2"/>
      <c r="PZ103" s="2"/>
      <c r="QA103" s="2"/>
      <c r="QB103" s="2"/>
      <c r="QC103" s="2"/>
      <c r="QD103" s="2"/>
      <c r="QE103" s="2"/>
      <c r="QF103" s="2"/>
      <c r="QG103" s="2"/>
      <c r="QH103" s="2"/>
      <c r="QI103" s="2"/>
      <c r="QJ103" s="2"/>
      <c r="QK103" s="2"/>
      <c r="QL103" s="2"/>
      <c r="QM103" s="2"/>
      <c r="QN103" s="2"/>
      <c r="QO103" s="2"/>
      <c r="QP103" s="2"/>
      <c r="QQ103" s="2"/>
      <c r="QR103" s="2"/>
      <c r="QS103" s="2"/>
      <c r="QT103" s="2"/>
      <c r="QU103" s="2"/>
      <c r="QV103" s="2"/>
      <c r="QW103" s="2"/>
      <c r="QX103" s="2"/>
      <c r="QY103" s="2"/>
      <c r="QZ103" s="2"/>
      <c r="RA103" s="2"/>
      <c r="RB103" s="2"/>
      <c r="RC103" s="2"/>
      <c r="RD103" s="2"/>
      <c r="RE103" s="2"/>
      <c r="RF103" s="2"/>
      <c r="RG103" s="2"/>
      <c r="RH103" s="2"/>
      <c r="RI103" s="2"/>
      <c r="RJ103" s="2"/>
      <c r="RK103" s="2"/>
      <c r="RL103" s="2"/>
      <c r="RM103" s="2"/>
      <c r="RN103" s="2"/>
      <c r="RO103" s="2"/>
      <c r="RP103" s="2"/>
      <c r="RQ103" s="2"/>
      <c r="RR103" s="2"/>
      <c r="RS103" s="2"/>
      <c r="RT103" s="2"/>
      <c r="RU103" s="2"/>
      <c r="RV103" s="2"/>
      <c r="RW103" s="2"/>
      <c r="RX103" s="2"/>
      <c r="RY103" s="2"/>
      <c r="RZ103" s="2"/>
      <c r="SA103" s="2"/>
      <c r="SB103" s="2"/>
      <c r="SC103" s="2"/>
      <c r="SD103" s="2"/>
      <c r="SE103" s="2"/>
      <c r="SF103" s="2"/>
      <c r="SG103" s="2"/>
      <c r="SH103" s="2"/>
      <c r="SI103" s="2"/>
      <c r="SJ103" s="2"/>
      <c r="SK103" s="2"/>
      <c r="SL103" s="2"/>
      <c r="SM103" s="2"/>
      <c r="SN103" s="2"/>
      <c r="SO103" s="2"/>
      <c r="SP103" s="2"/>
      <c r="SQ103" s="2"/>
      <c r="SR103" s="2"/>
      <c r="SS103" s="2"/>
      <c r="ST103" s="2"/>
      <c r="SU103" s="2"/>
      <c r="SV103" s="2"/>
      <c r="SW103" s="2"/>
      <c r="SX103" s="2"/>
      <c r="SY103" s="2"/>
      <c r="SZ103" s="2"/>
      <c r="TA103" s="2"/>
      <c r="TB103" s="2"/>
      <c r="TC103" s="2"/>
      <c r="TD103" s="2"/>
      <c r="TE103" s="2"/>
      <c r="TF103" s="2"/>
      <c r="TG103" s="2"/>
      <c r="TH103" s="2"/>
      <c r="TI103" s="2"/>
      <c r="TJ103" s="2"/>
      <c r="TK103" s="2"/>
      <c r="TL103" s="2"/>
      <c r="TM103" s="2"/>
      <c r="TN103" s="2"/>
      <c r="TO103" s="2"/>
      <c r="TP103" s="2"/>
      <c r="TQ103" s="2"/>
      <c r="TR103" s="2"/>
      <c r="TS103" s="2"/>
      <c r="TT103" s="2"/>
      <c r="TU103" s="2"/>
      <c r="TV103" s="2"/>
      <c r="TW103" s="2"/>
      <c r="TX103" s="2"/>
      <c r="TY103" s="2"/>
      <c r="TZ103" s="2"/>
      <c r="UA103" s="2"/>
      <c r="UB103" s="2"/>
      <c r="UC103" s="2"/>
      <c r="UD103" s="2"/>
      <c r="UE103" s="2"/>
      <c r="UF103" s="2"/>
      <c r="UG103" s="2"/>
      <c r="UH103" s="2"/>
      <c r="UI103" s="2"/>
      <c r="UJ103" s="2"/>
      <c r="UK103" s="2"/>
      <c r="UL103" s="2"/>
      <c r="UM103" s="2"/>
      <c r="UN103" s="2"/>
      <c r="UO103" s="2"/>
      <c r="UP103" s="2"/>
      <c r="UQ103" s="2"/>
      <c r="UR103" s="2"/>
      <c r="US103" s="2"/>
      <c r="UT103" s="2"/>
      <c r="UU103" s="2"/>
      <c r="UV103" s="2"/>
      <c r="UW103" s="2"/>
      <c r="UX103" s="2"/>
      <c r="UY103" s="2"/>
      <c r="UZ103" s="2"/>
      <c r="VA103" s="2"/>
      <c r="VB103" s="2"/>
      <c r="VC103" s="2"/>
      <c r="VD103" s="2"/>
      <c r="VE103" s="2"/>
      <c r="VF103" s="2"/>
      <c r="VG103" s="2"/>
      <c r="VH103" s="2"/>
      <c r="VI103" s="2"/>
      <c r="VJ103" s="2"/>
      <c r="VK103" s="2"/>
      <c r="VL103" s="2"/>
      <c r="VM103" s="2"/>
      <c r="VN103" s="2"/>
      <c r="VO103" s="2"/>
      <c r="VP103" s="2"/>
      <c r="VQ103" s="2"/>
      <c r="VR103" s="2"/>
      <c r="VS103" s="2"/>
      <c r="VT103" s="2"/>
      <c r="VU103" s="2"/>
      <c r="VV103" s="2"/>
      <c r="VW103" s="2"/>
      <c r="VX103" s="2"/>
      <c r="VY103" s="2"/>
      <c r="VZ103" s="2"/>
      <c r="WA103" s="2"/>
      <c r="WB103" s="2"/>
      <c r="WC103" s="2"/>
      <c r="WD103" s="2"/>
      <c r="WE103" s="2"/>
      <c r="WF103" s="2"/>
      <c r="WG103" s="2"/>
      <c r="WH103" s="2"/>
      <c r="WI103" s="2"/>
      <c r="WJ103" s="2"/>
      <c r="WK103" s="2"/>
      <c r="WL103" s="2"/>
      <c r="WM103" s="2"/>
      <c r="WN103" s="2"/>
      <c r="WO103" s="2"/>
      <c r="WP103" s="2"/>
      <c r="WQ103" s="2"/>
      <c r="WR103" s="2"/>
      <c r="WS103" s="2"/>
      <c r="WT103" s="2"/>
      <c r="WU103" s="2"/>
      <c r="WV103" s="2"/>
      <c r="WW103" s="2"/>
      <c r="WX103" s="2"/>
      <c r="WY103" s="2"/>
      <c r="WZ103" s="2"/>
      <c r="XA103" s="2"/>
      <c r="XB103" s="2"/>
      <c r="XC103" s="2"/>
      <c r="XD103" s="2"/>
      <c r="XE103" s="2"/>
      <c r="XF103" s="2"/>
      <c r="XG103" s="2"/>
      <c r="XH103" s="2"/>
      <c r="XI103" s="2"/>
      <c r="XJ103" s="2"/>
      <c r="XK103" s="2"/>
      <c r="XL103" s="2"/>
      <c r="XM103" s="2"/>
      <c r="XN103" s="2"/>
      <c r="XO103" s="2"/>
      <c r="XP103" s="2"/>
      <c r="XQ103" s="2"/>
      <c r="XR103" s="2"/>
      <c r="XS103" s="2"/>
      <c r="XT103" s="2"/>
      <c r="XU103" s="2"/>
      <c r="XV103" s="2"/>
      <c r="XW103" s="2"/>
      <c r="XX103" s="2"/>
      <c r="XY103" s="2"/>
      <c r="XZ103" s="2"/>
      <c r="YA103" s="2"/>
      <c r="YB103" s="2"/>
      <c r="YC103" s="2"/>
      <c r="YD103" s="2"/>
      <c r="YE103" s="2"/>
      <c r="YF103" s="2"/>
      <c r="YG103" s="2"/>
      <c r="YH103" s="2"/>
      <c r="YI103" s="2"/>
      <c r="YJ103" s="2"/>
      <c r="YK103" s="2"/>
      <c r="YL103" s="2"/>
      <c r="YM103" s="2"/>
      <c r="YN103" s="2"/>
      <c r="YO103" s="2"/>
      <c r="YP103" s="2"/>
      <c r="YQ103" s="2"/>
      <c r="YR103" s="2"/>
      <c r="YS103" s="2"/>
      <c r="YT103" s="2"/>
      <c r="YU103" s="2"/>
      <c r="YV103" s="2"/>
      <c r="YW103" s="2"/>
      <c r="YX103" s="2"/>
      <c r="YY103" s="2"/>
      <c r="YZ103" s="2"/>
      <c r="ZA103" s="2"/>
      <c r="ZB103" s="2"/>
      <c r="ZC103" s="2"/>
      <c r="ZD103" s="2"/>
      <c r="ZE103" s="2"/>
      <c r="ZF103" s="2"/>
      <c r="ZG103" s="2"/>
      <c r="ZH103" s="2"/>
      <c r="ZI103" s="2"/>
      <c r="ZJ103" s="2"/>
      <c r="ZK103" s="2"/>
      <c r="ZL103" s="2"/>
      <c r="ZM103" s="2"/>
      <c r="ZN103" s="2"/>
      <c r="ZO103" s="2"/>
      <c r="ZP103" s="2"/>
      <c r="ZQ103" s="2"/>
      <c r="ZR103" s="2"/>
      <c r="ZS103" s="2"/>
      <c r="ZT103" s="2"/>
      <c r="ZU103" s="2"/>
      <c r="ZV103" s="2"/>
      <c r="ZW103" s="2"/>
      <c r="ZX103" s="2"/>
      <c r="ZY103" s="2"/>
      <c r="ZZ103" s="2"/>
      <c r="AAA103" s="2"/>
      <c r="AAB103" s="2"/>
      <c r="AAC103" s="2"/>
      <c r="AAD103" s="2"/>
      <c r="AAE103" s="2"/>
      <c r="AAF103" s="2"/>
      <c r="AAG103" s="2"/>
      <c r="AAH103" s="2"/>
      <c r="AAI103" s="2"/>
      <c r="AAJ103" s="2"/>
      <c r="AAK103" s="2"/>
      <c r="AAL103" s="2"/>
      <c r="AAM103" s="2"/>
      <c r="AAN103" s="2"/>
      <c r="AAO103" s="2"/>
      <c r="AAP103" s="2"/>
      <c r="AAQ103" s="2"/>
      <c r="AAR103" s="2"/>
      <c r="AAS103" s="2"/>
      <c r="AAT103" s="2"/>
      <c r="AAU103" s="2"/>
      <c r="AAV103" s="2"/>
      <c r="AAW103" s="2"/>
      <c r="AAX103" s="2"/>
      <c r="AAY103" s="2"/>
      <c r="AAZ103" s="2"/>
      <c r="ABA103" s="2"/>
      <c r="ABB103" s="2"/>
      <c r="ABC103" s="2"/>
      <c r="ABD103" s="2"/>
      <c r="ABE103" s="2"/>
      <c r="ABF103" s="2"/>
      <c r="ABG103" s="2"/>
      <c r="ABH103" s="2"/>
      <c r="ABI103" s="2"/>
      <c r="ABJ103" s="2"/>
      <c r="ABK103" s="2"/>
      <c r="ABL103" s="2"/>
      <c r="ABM103" s="2"/>
      <c r="ABN103" s="2"/>
      <c r="ABO103" s="2"/>
      <c r="ABP103" s="2"/>
      <c r="ABQ103" s="2"/>
      <c r="ABR103" s="2"/>
      <c r="ABS103" s="2"/>
      <c r="ABT103" s="2"/>
      <c r="ABU103" s="2"/>
      <c r="ABV103" s="2"/>
      <c r="ABW103" s="2"/>
      <c r="ABX103" s="2"/>
      <c r="ABY103" s="2"/>
      <c r="ABZ103" s="2"/>
      <c r="ACA103" s="2"/>
      <c r="ACB103" s="2"/>
      <c r="ACC103" s="2"/>
      <c r="ACD103" s="2"/>
      <c r="ACE103" s="2"/>
      <c r="ACF103" s="2"/>
      <c r="ACG103" s="2"/>
      <c r="ACH103" s="2"/>
      <c r="ACI103" s="2"/>
      <c r="ACJ103" s="2"/>
      <c r="ACK103" s="2"/>
      <c r="ACL103" s="2"/>
      <c r="ACM103" s="2"/>
      <c r="ACN103" s="2"/>
      <c r="ACO103" s="2"/>
      <c r="ACP103" s="2"/>
      <c r="ACQ103" s="2"/>
      <c r="ACR103" s="2"/>
      <c r="ACS103" s="2"/>
      <c r="ACT103" s="2"/>
      <c r="ACU103" s="2"/>
      <c r="ACV103" s="2"/>
      <c r="ACW103" s="2"/>
      <c r="ACX103" s="2"/>
      <c r="ACY103" s="2"/>
      <c r="ACZ103" s="2"/>
      <c r="ADA103" s="2"/>
      <c r="ADB103" s="2"/>
      <c r="ADC103" s="2"/>
      <c r="ADD103" s="2"/>
      <c r="ADE103" s="2"/>
      <c r="ADF103" s="2"/>
      <c r="ADG103" s="2"/>
      <c r="ADH103" s="2"/>
      <c r="ADI103" s="2"/>
      <c r="ADJ103" s="2"/>
      <c r="ADK103" s="2"/>
      <c r="ADL103" s="2"/>
      <c r="ADM103" s="2"/>
      <c r="ADN103" s="2"/>
      <c r="ADO103" s="2"/>
      <c r="ADP103" s="2"/>
      <c r="ADQ103" s="2"/>
      <c r="ADR103" s="2"/>
      <c r="ADS103" s="2"/>
      <c r="ADT103" s="2"/>
      <c r="ADU103" s="2"/>
      <c r="ADV103" s="2"/>
      <c r="ADW103" s="2"/>
      <c r="ADX103" s="2"/>
      <c r="ADY103" s="2"/>
      <c r="ADZ103" s="2"/>
      <c r="AEA103" s="2"/>
      <c r="AEB103" s="2"/>
      <c r="AEC103" s="2"/>
      <c r="AED103" s="2"/>
      <c r="AEE103" s="2"/>
      <c r="AEF103" s="2"/>
      <c r="AEG103" s="2"/>
      <c r="AEH103" s="2"/>
      <c r="AEI103" s="2"/>
      <c r="AEJ103" s="2"/>
      <c r="AEK103" s="2"/>
      <c r="AEL103" s="2"/>
      <c r="AEM103" s="2"/>
      <c r="AEN103" s="2"/>
      <c r="AEO103" s="2"/>
      <c r="AEP103" s="2"/>
      <c r="AEQ103" s="2"/>
      <c r="AER103" s="2"/>
      <c r="AES103" s="2"/>
      <c r="AET103" s="2"/>
      <c r="AEU103" s="2"/>
      <c r="AEV103" s="2"/>
      <c r="AEW103" s="2"/>
      <c r="AEX103" s="2"/>
      <c r="AEY103" s="2"/>
      <c r="AEZ103" s="2"/>
      <c r="AFA103" s="2"/>
      <c r="AFB103" s="2"/>
      <c r="AFC103" s="2"/>
      <c r="AFD103" s="2"/>
      <c r="AFE103" s="2"/>
      <c r="AFF103" s="2"/>
      <c r="AFG103" s="2"/>
      <c r="AFH103" s="2"/>
      <c r="AFI103" s="2"/>
      <c r="AFJ103" s="2"/>
      <c r="AFK103" s="2"/>
      <c r="AFL103" s="2"/>
      <c r="AFM103" s="2"/>
      <c r="AFN103" s="2"/>
      <c r="AFO103" s="2"/>
      <c r="AFP103" s="2"/>
      <c r="AFQ103" s="2"/>
      <c r="AFR103" s="2"/>
      <c r="AFS103" s="2"/>
      <c r="AFT103" s="2"/>
      <c r="AFU103" s="2"/>
      <c r="AFV103" s="2"/>
      <c r="AFW103" s="2"/>
      <c r="AFX103" s="2"/>
      <c r="AFY103" s="2"/>
      <c r="AFZ103" s="2"/>
      <c r="AGA103" s="2"/>
      <c r="AGB103" s="2"/>
      <c r="AGC103" s="2"/>
      <c r="AGD103" s="2"/>
      <c r="AGE103" s="2"/>
      <c r="AGF103" s="2"/>
      <c r="AGG103" s="2"/>
      <c r="AGH103" s="2"/>
      <c r="AGI103" s="2"/>
      <c r="AGJ103" s="2"/>
      <c r="AGK103" s="2"/>
      <c r="AGL103" s="2"/>
      <c r="AGM103" s="2"/>
      <c r="AGN103" s="2"/>
      <c r="AGO103" s="2"/>
      <c r="AGP103" s="2"/>
      <c r="AGQ103" s="2"/>
      <c r="AGR103" s="2"/>
      <c r="AGS103" s="2"/>
      <c r="AGT103" s="2"/>
      <c r="AGU103" s="2"/>
      <c r="AGV103" s="2"/>
      <c r="AGW103" s="2"/>
      <c r="AGX103" s="2"/>
      <c r="AGY103" s="2"/>
      <c r="AGZ103" s="2"/>
      <c r="AHA103" s="2"/>
      <c r="AHB103" s="2"/>
      <c r="AHC103" s="2"/>
      <c r="AHD103" s="2"/>
      <c r="AHE103" s="2"/>
      <c r="AHF103" s="2"/>
      <c r="AHG103" s="2"/>
      <c r="AHH103" s="2"/>
      <c r="AHI103" s="2"/>
      <c r="AHJ103" s="2"/>
      <c r="AHK103" s="2"/>
      <c r="AHL103" s="2"/>
      <c r="AHM103" s="2"/>
      <c r="AHN103" s="2"/>
      <c r="AHO103" s="2"/>
      <c r="AHP103" s="2"/>
      <c r="AHQ103" s="2"/>
      <c r="AHR103" s="2"/>
      <c r="AHS103" s="2"/>
      <c r="AHT103" s="2"/>
      <c r="AHU103" s="2"/>
      <c r="AHV103" s="2"/>
      <c r="AHW103" s="2"/>
      <c r="AHX103" s="2"/>
      <c r="AHY103" s="2"/>
      <c r="AHZ103" s="2"/>
      <c r="AIA103" s="2"/>
      <c r="AIB103" s="2"/>
      <c r="AIC103" s="2"/>
      <c r="AID103" s="2"/>
      <c r="AIE103" s="2"/>
      <c r="AIF103" s="2"/>
      <c r="AIG103" s="2"/>
      <c r="AIH103" s="2"/>
      <c r="AII103" s="2"/>
      <c r="AIJ103" s="2"/>
      <c r="AIK103" s="2"/>
      <c r="AIL103" s="2"/>
      <c r="AIM103" s="2"/>
      <c r="AIN103" s="2"/>
      <c r="AIO103" s="2"/>
      <c r="AIP103" s="2"/>
      <c r="AIQ103" s="2"/>
      <c r="AIR103" s="2"/>
      <c r="AIS103" s="2"/>
      <c r="AIT103" s="2"/>
      <c r="AIU103" s="2"/>
      <c r="AIV103" s="2"/>
      <c r="AIW103" s="2"/>
      <c r="AIX103" s="2"/>
      <c r="AIY103" s="2"/>
      <c r="AIZ103" s="2"/>
      <c r="AJA103" s="2"/>
      <c r="AJB103" s="2"/>
      <c r="AJC103" s="2"/>
      <c r="AJD103" s="2"/>
      <c r="AJE103" s="2"/>
      <c r="AJF103" s="2"/>
      <c r="AJG103" s="2"/>
      <c r="AJH103" s="2"/>
      <c r="AJI103" s="2"/>
      <c r="AJJ103" s="2"/>
      <c r="AJK103" s="2"/>
      <c r="AJL103" s="2"/>
      <c r="AJM103" s="2"/>
      <c r="AJN103" s="2"/>
      <c r="AJO103" s="2"/>
      <c r="AJP103" s="2"/>
      <c r="AJQ103" s="2"/>
      <c r="AJR103" s="2"/>
      <c r="AJS103" s="2"/>
      <c r="AJT103" s="2"/>
      <c r="AJU103" s="2"/>
      <c r="AJV103" s="2"/>
      <c r="AJW103" s="2"/>
      <c r="AJX103" s="2"/>
      <c r="AJY103" s="2"/>
      <c r="AJZ103" s="2"/>
      <c r="AKA103" s="2"/>
      <c r="AKB103" s="2"/>
      <c r="AKC103" s="2"/>
      <c r="AKD103" s="2"/>
      <c r="AKE103" s="2"/>
      <c r="AKF103" s="2"/>
      <c r="AKG103" s="2"/>
      <c r="AKH103" s="2"/>
      <c r="AKI103" s="2"/>
      <c r="AKJ103" s="2"/>
      <c r="AKK103" s="2"/>
      <c r="AKL103" s="2"/>
      <c r="AKM103" s="2"/>
      <c r="AKN103" s="2"/>
      <c r="AKO103" s="2"/>
      <c r="AKP103" s="2"/>
      <c r="AKQ103" s="2"/>
      <c r="AKR103" s="2"/>
      <c r="AKS103" s="2"/>
      <c r="AKT103" s="2"/>
      <c r="AKU103" s="2"/>
      <c r="AKV103" s="2"/>
      <c r="AKW103" s="2"/>
      <c r="AKX103" s="2"/>
      <c r="AKY103" s="2"/>
      <c r="AKZ103" s="2"/>
      <c r="ALA103" s="2"/>
      <c r="ALB103" s="2"/>
      <c r="ALC103" s="2"/>
      <c r="ALD103" s="2"/>
      <c r="ALE103" s="2"/>
      <c r="ALF103" s="2"/>
      <c r="ALG103" s="2"/>
      <c r="ALH103" s="2"/>
      <c r="ALI103" s="2"/>
      <c r="ALJ103" s="2"/>
      <c r="ALK103" s="2"/>
      <c r="ALL103" s="2"/>
      <c r="ALM103" s="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  <c r="AMC103" s="2"/>
      <c r="AMD103" s="2"/>
      <c r="AME103" s="2"/>
      <c r="AMF103" s="2"/>
      <c r="AMG103" s="2"/>
      <c r="AMH103" s="2"/>
      <c r="AMI103" s="2"/>
      <c r="AMJ103" s="2"/>
      <c r="AMK103" s="2"/>
      <c r="AML103" s="2"/>
      <c r="AMM103" s="2"/>
      <c r="AMN103" s="2"/>
      <c r="AMO103" s="2"/>
      <c r="AMP103" s="2"/>
      <c r="AMQ103" s="2"/>
      <c r="AMR103" s="2"/>
      <c r="AMS103" s="2"/>
      <c r="AMT103" s="2"/>
      <c r="AMU103" s="2"/>
      <c r="AMV103" s="2"/>
      <c r="AMW103" s="2"/>
      <c r="AMX103" s="2"/>
      <c r="AMY103" s="2"/>
      <c r="AMZ103" s="2"/>
      <c r="ANA103" s="2"/>
      <c r="ANB103" s="2"/>
      <c r="ANC103" s="2"/>
      <c r="AND103" s="2"/>
      <c r="ANE103" s="2"/>
      <c r="ANF103" s="2"/>
      <c r="ANG103" s="2"/>
      <c r="ANH103" s="2"/>
      <c r="ANI103" s="2"/>
      <c r="ANJ103" s="2"/>
      <c r="ANK103" s="2"/>
      <c r="ANL103" s="2"/>
      <c r="ANM103" s="2"/>
      <c r="ANN103" s="2"/>
      <c r="ANO103" s="2"/>
      <c r="ANP103" s="2"/>
      <c r="ANQ103" s="2"/>
      <c r="ANR103" s="2"/>
      <c r="ANS103" s="2"/>
      <c r="ANT103" s="2"/>
      <c r="ANU103" s="2"/>
      <c r="ANV103" s="2"/>
      <c r="ANW103" s="2"/>
      <c r="ANX103" s="2"/>
      <c r="ANY103" s="2"/>
      <c r="ANZ103" s="2"/>
      <c r="AOA103" s="2"/>
      <c r="AOB103" s="2"/>
      <c r="AOC103" s="2"/>
      <c r="AOD103" s="2"/>
      <c r="AOE103" s="2"/>
      <c r="AOF103" s="2"/>
      <c r="AOG103" s="2"/>
      <c r="AOH103" s="2"/>
      <c r="AOI103" s="2"/>
      <c r="AOJ103" s="2"/>
      <c r="AOK103" s="2"/>
      <c r="AOL103" s="2"/>
      <c r="AOM103" s="2"/>
      <c r="AON103" s="2"/>
      <c r="AOO103" s="2"/>
      <c r="AOP103" s="2"/>
      <c r="AOQ103" s="2"/>
      <c r="AOR103" s="2"/>
      <c r="AOS103" s="2"/>
      <c r="AOT103" s="2"/>
      <c r="AOU103" s="2"/>
      <c r="AOV103" s="2"/>
      <c r="AOW103" s="2"/>
      <c r="AOX103" s="2"/>
      <c r="AOY103" s="2"/>
      <c r="AOZ103" s="2"/>
      <c r="APA103" s="2"/>
      <c r="APB103" s="2"/>
      <c r="APC103" s="2"/>
      <c r="APD103" s="2"/>
      <c r="APE103" s="2"/>
      <c r="APF103" s="2"/>
      <c r="APG103" s="2"/>
      <c r="APH103" s="2"/>
      <c r="API103" s="2"/>
      <c r="APJ103" s="2"/>
      <c r="APK103" s="2"/>
      <c r="APL103" s="2"/>
      <c r="APM103" s="2"/>
      <c r="APN103" s="2"/>
      <c r="APO103" s="2"/>
      <c r="APP103" s="2"/>
      <c r="APQ103" s="2"/>
      <c r="APR103" s="2"/>
      <c r="APS103" s="2"/>
      <c r="APT103" s="2"/>
      <c r="APU103" s="2"/>
      <c r="APV103" s="2"/>
      <c r="APW103" s="2"/>
      <c r="APX103" s="2"/>
      <c r="APY103" s="2"/>
      <c r="APZ103" s="2"/>
      <c r="AQA103" s="2"/>
      <c r="AQB103" s="2"/>
      <c r="AQC103" s="2"/>
      <c r="AQD103" s="2"/>
      <c r="AQE103" s="2"/>
      <c r="AQF103" s="2"/>
      <c r="AQG103" s="2"/>
      <c r="AQH103" s="2"/>
      <c r="AQI103" s="2"/>
      <c r="AQJ103" s="2"/>
      <c r="AQK103" s="2"/>
      <c r="AQL103" s="2"/>
      <c r="AQM103" s="2"/>
      <c r="AQN103" s="2"/>
      <c r="AQO103" s="2"/>
      <c r="AQP103" s="2"/>
      <c r="AQQ103" s="2"/>
      <c r="AQR103" s="2"/>
      <c r="AQS103" s="2"/>
      <c r="AQT103" s="2"/>
      <c r="AQU103" s="2"/>
      <c r="AQV103" s="2"/>
      <c r="AQW103" s="2"/>
      <c r="AQX103" s="2"/>
      <c r="AQY103" s="2"/>
      <c r="AQZ103" s="2"/>
      <c r="ARA103" s="2"/>
      <c r="ARB103" s="2"/>
      <c r="ARC103" s="2"/>
      <c r="ARD103" s="2"/>
      <c r="ARE103" s="2"/>
      <c r="ARF103" s="2"/>
      <c r="ARG103" s="2"/>
      <c r="ARH103" s="2"/>
      <c r="ARI103" s="2"/>
      <c r="ARJ103" s="2"/>
      <c r="ARK103" s="2"/>
      <c r="ARL103" s="2"/>
      <c r="ARM103" s="2"/>
      <c r="ARN103" s="2"/>
      <c r="ARO103" s="2"/>
      <c r="ARP103" s="2"/>
      <c r="ARQ103" s="2"/>
      <c r="ARR103" s="2"/>
      <c r="ARS103" s="2"/>
      <c r="ART103" s="2"/>
      <c r="ARU103" s="2"/>
      <c r="ARV103" s="2"/>
      <c r="ARW103" s="2"/>
      <c r="ARX103" s="2"/>
      <c r="ARY103" s="2"/>
      <c r="ARZ103" s="2"/>
      <c r="ASA103" s="2"/>
      <c r="ASB103" s="2"/>
      <c r="ASC103" s="2"/>
      <c r="ASD103" s="2"/>
      <c r="ASE103" s="2"/>
      <c r="ASF103" s="2"/>
      <c r="ASG103" s="2"/>
      <c r="ASH103" s="2"/>
      <c r="ASI103" s="2"/>
      <c r="ASJ103" s="2"/>
      <c r="ASK103" s="2"/>
      <c r="ASL103" s="2"/>
      <c r="ASM103" s="2"/>
      <c r="ASN103" s="2"/>
      <c r="ASO103" s="2"/>
      <c r="ASP103" s="2"/>
      <c r="ASQ103" s="2"/>
      <c r="ASR103" s="2"/>
      <c r="ASS103" s="2"/>
      <c r="AST103" s="2"/>
      <c r="ASU103" s="2"/>
      <c r="ASV103" s="2"/>
      <c r="ASW103" s="2"/>
      <c r="ASX103" s="2"/>
      <c r="ASY103" s="2"/>
      <c r="ASZ103" s="2"/>
      <c r="ATA103" s="2"/>
      <c r="ATB103" s="2"/>
      <c r="ATC103" s="2"/>
      <c r="ATD103" s="2"/>
      <c r="ATE103" s="2"/>
      <c r="ATF103" s="2"/>
      <c r="ATG103" s="2"/>
      <c r="ATH103" s="2"/>
      <c r="ATI103" s="2"/>
      <c r="ATJ103" s="2"/>
      <c r="ATK103" s="2"/>
      <c r="ATL103" s="2"/>
      <c r="ATM103" s="2"/>
      <c r="ATN103" s="2"/>
      <c r="ATO103" s="2"/>
      <c r="ATP103" s="2"/>
      <c r="ATQ103" s="2"/>
      <c r="ATR103" s="2"/>
      <c r="ATS103" s="2"/>
      <c r="ATT103" s="2"/>
      <c r="ATU103" s="2"/>
      <c r="ATV103" s="2"/>
      <c r="ATW103" s="2"/>
      <c r="ATX103" s="2"/>
      <c r="ATY103" s="2"/>
      <c r="ATZ103" s="2"/>
      <c r="AUA103" s="2"/>
      <c r="AUB103" s="2"/>
      <c r="AUC103" s="2"/>
      <c r="AUD103" s="2"/>
      <c r="AUE103" s="2"/>
      <c r="AUF103" s="2"/>
      <c r="AUG103" s="2"/>
      <c r="AUH103" s="2"/>
      <c r="AUI103" s="2"/>
      <c r="AUJ103" s="2"/>
      <c r="AUK103" s="2"/>
      <c r="AUL103" s="2"/>
      <c r="AUM103" s="2"/>
      <c r="AUN103" s="2"/>
      <c r="AUO103" s="2"/>
      <c r="AUP103" s="2"/>
      <c r="AUQ103" s="2"/>
      <c r="AUR103" s="2"/>
      <c r="AUS103" s="2"/>
      <c r="AUT103" s="2"/>
      <c r="AUU103" s="2"/>
      <c r="AUV103" s="2"/>
      <c r="AUW103" s="2"/>
      <c r="AUX103" s="2"/>
      <c r="AUY103" s="2"/>
      <c r="AUZ103" s="2"/>
      <c r="AVA103" s="2"/>
      <c r="AVB103" s="2"/>
      <c r="AVC103" s="2"/>
      <c r="AVD103" s="2"/>
      <c r="AVE103" s="2"/>
      <c r="AVF103" s="2"/>
      <c r="AVG103" s="2"/>
      <c r="AVH103" s="2"/>
      <c r="AVI103" s="2"/>
      <c r="AVJ103" s="2"/>
      <c r="AVK103" s="2"/>
      <c r="AVL103" s="2"/>
      <c r="AVM103" s="2"/>
      <c r="AVN103" s="2"/>
      <c r="AVO103" s="2"/>
      <c r="AVP103" s="2"/>
      <c r="AVQ103" s="2"/>
      <c r="AVR103" s="2"/>
      <c r="AVS103" s="2"/>
      <c r="AVT103" s="2"/>
      <c r="AVU103" s="2"/>
      <c r="AVV103" s="2"/>
      <c r="AVW103" s="2"/>
      <c r="AVX103" s="2"/>
      <c r="AVY103" s="2"/>
      <c r="AVZ103" s="2"/>
      <c r="AWA103" s="2"/>
      <c r="AWB103" s="2"/>
      <c r="AWC103" s="2"/>
      <c r="AWD103" s="2"/>
      <c r="AWE103" s="2"/>
      <c r="AWF103" s="2"/>
      <c r="AWG103" s="2"/>
      <c r="AWH103" s="2"/>
      <c r="AWI103" s="2"/>
      <c r="AWJ103" s="2"/>
      <c r="AWK103" s="2"/>
      <c r="AWL103" s="2"/>
      <c r="AWM103" s="2"/>
      <c r="AWN103" s="2"/>
      <c r="AWO103" s="2"/>
      <c r="AWP103" s="2"/>
      <c r="AWQ103" s="2"/>
      <c r="AWR103" s="2"/>
      <c r="AWS103" s="2"/>
      <c r="AWT103" s="2"/>
      <c r="AWU103" s="2"/>
      <c r="AWV103" s="2"/>
      <c r="AWW103" s="2"/>
      <c r="AWX103" s="2"/>
      <c r="AWY103" s="2"/>
      <c r="AWZ103" s="2"/>
      <c r="AXA103" s="2"/>
      <c r="AXB103" s="2"/>
      <c r="AXC103" s="2"/>
      <c r="AXD103" s="2"/>
      <c r="AXE103" s="2"/>
      <c r="AXF103" s="2"/>
      <c r="AXG103" s="2"/>
      <c r="AXH103" s="2"/>
      <c r="AXI103" s="2"/>
      <c r="AXJ103" s="2"/>
      <c r="AXK103" s="2"/>
      <c r="AXL103" s="2"/>
      <c r="AXM103" s="2"/>
      <c r="AXN103" s="2"/>
      <c r="AXO103" s="2"/>
      <c r="AXP103" s="2"/>
      <c r="AXQ103" s="2"/>
      <c r="AXR103" s="2"/>
      <c r="AXS103" s="2"/>
      <c r="AXT103" s="2"/>
      <c r="AXU103" s="2"/>
      <c r="AXV103" s="2"/>
      <c r="AXW103" s="2"/>
      <c r="AXX103" s="2"/>
      <c r="AXY103" s="2"/>
      <c r="AXZ103" s="2"/>
      <c r="AYA103" s="2"/>
      <c r="AYB103" s="2"/>
      <c r="AYC103" s="2"/>
      <c r="AYD103" s="2"/>
      <c r="AYE103" s="2"/>
      <c r="AYF103" s="2"/>
      <c r="AYG103" s="2"/>
      <c r="AYH103" s="2"/>
      <c r="AYI103" s="2"/>
      <c r="AYJ103" s="2"/>
      <c r="AYK103" s="2"/>
      <c r="AYL103" s="2"/>
      <c r="AYM103" s="2"/>
      <c r="AYN103" s="2"/>
      <c r="AYO103" s="2"/>
      <c r="AYP103" s="2"/>
      <c r="AYQ103" s="2"/>
      <c r="AYR103" s="2"/>
      <c r="AYS103" s="2"/>
      <c r="AYT103" s="2"/>
      <c r="AYU103" s="2"/>
      <c r="AYV103" s="2"/>
      <c r="AYW103" s="2"/>
      <c r="AYX103" s="2"/>
      <c r="AYY103" s="2"/>
      <c r="AYZ103" s="2"/>
      <c r="AZA103" s="2"/>
      <c r="AZB103" s="2"/>
      <c r="AZC103" s="2"/>
      <c r="AZD103" s="2"/>
      <c r="AZE103" s="2"/>
      <c r="AZF103" s="2"/>
      <c r="AZG103" s="2"/>
      <c r="AZH103" s="2"/>
      <c r="AZI103" s="2"/>
      <c r="AZJ103" s="2"/>
      <c r="AZK103" s="2"/>
      <c r="AZL103" s="2"/>
      <c r="AZM103" s="2"/>
      <c r="AZN103" s="2"/>
      <c r="AZO103" s="2"/>
      <c r="AZP103" s="2"/>
      <c r="AZQ103" s="2"/>
      <c r="AZR103" s="2"/>
      <c r="AZS103" s="2"/>
      <c r="AZT103" s="2"/>
      <c r="AZU103" s="2"/>
      <c r="AZV103" s="2"/>
      <c r="AZW103" s="2"/>
      <c r="AZX103" s="2"/>
      <c r="AZY103" s="2"/>
      <c r="AZZ103" s="2"/>
      <c r="BAA103" s="2"/>
      <c r="BAB103" s="2"/>
      <c r="BAC103" s="2"/>
      <c r="BAD103" s="2"/>
      <c r="BAE103" s="2"/>
      <c r="BAF103" s="2"/>
      <c r="BAG103" s="2"/>
      <c r="BAH103" s="2"/>
      <c r="BAI103" s="2"/>
      <c r="BAJ103" s="2"/>
      <c r="BAK103" s="2"/>
      <c r="BAL103" s="2"/>
      <c r="BAM103" s="2"/>
      <c r="BAN103" s="2"/>
      <c r="BAO103" s="2"/>
      <c r="BAP103" s="2"/>
      <c r="BAQ103" s="2"/>
      <c r="BAR103" s="2"/>
      <c r="BAS103" s="2"/>
      <c r="BAT103" s="2"/>
      <c r="BAU103" s="2"/>
      <c r="BAV103" s="2"/>
      <c r="BAW103" s="2"/>
      <c r="BAX103" s="2"/>
      <c r="BAY103" s="2"/>
      <c r="BAZ103" s="2"/>
      <c r="BBA103" s="2"/>
      <c r="BBB103" s="2"/>
      <c r="BBC103" s="2"/>
      <c r="BBD103" s="2"/>
      <c r="BBE103" s="2"/>
      <c r="BBF103" s="2"/>
      <c r="BBG103" s="2"/>
      <c r="BBH103" s="2"/>
      <c r="BBI103" s="2"/>
      <c r="BBJ103" s="2"/>
      <c r="BBK103" s="2"/>
      <c r="BBL103" s="2"/>
      <c r="BBM103" s="2"/>
      <c r="BBN103" s="2"/>
      <c r="BBO103" s="2"/>
      <c r="BBP103" s="2"/>
      <c r="BBQ103" s="2"/>
      <c r="BBR103" s="2"/>
      <c r="BBS103" s="2"/>
      <c r="BBT103" s="2"/>
      <c r="BBU103" s="2"/>
      <c r="BBV103" s="2"/>
      <c r="BBW103" s="2"/>
      <c r="BBX103" s="2"/>
      <c r="BBY103" s="2"/>
      <c r="BBZ103" s="2"/>
      <c r="BCA103" s="2"/>
      <c r="BCB103" s="2"/>
      <c r="BCC103" s="2"/>
      <c r="BCD103" s="2"/>
      <c r="BCE103" s="2"/>
      <c r="BCF103" s="2"/>
      <c r="BCG103" s="2"/>
      <c r="BCH103" s="2"/>
      <c r="BCI103" s="2"/>
      <c r="BCJ103" s="2"/>
      <c r="BCK103" s="2"/>
      <c r="BCL103" s="2"/>
      <c r="BCM103" s="2"/>
      <c r="BCN103" s="2"/>
      <c r="BCO103" s="2"/>
      <c r="BCP103" s="2"/>
      <c r="BCQ103" s="2"/>
      <c r="BCR103" s="2"/>
      <c r="BCS103" s="2"/>
      <c r="BCT103" s="2"/>
      <c r="BCU103" s="2"/>
      <c r="BCV103" s="2"/>
      <c r="BCW103" s="2"/>
      <c r="BCX103" s="2"/>
      <c r="BCY103" s="2"/>
      <c r="BCZ103" s="2"/>
      <c r="BDA103" s="2"/>
      <c r="BDB103" s="2"/>
      <c r="BDC103" s="2"/>
      <c r="BDD103" s="2"/>
      <c r="BDE103" s="2"/>
      <c r="BDF103" s="2"/>
      <c r="BDG103" s="2"/>
      <c r="BDH103" s="2"/>
      <c r="BDI103" s="2"/>
      <c r="BDJ103" s="2"/>
      <c r="BDK103" s="2"/>
      <c r="BDL103" s="2"/>
      <c r="BDM103" s="2"/>
      <c r="BDN103" s="2"/>
      <c r="BDO103" s="2"/>
      <c r="BDP103" s="2"/>
      <c r="BDQ103" s="2"/>
      <c r="BDR103" s="2"/>
      <c r="BDS103" s="2"/>
      <c r="BDT103" s="2"/>
      <c r="BDU103" s="2"/>
      <c r="BDV103" s="2"/>
      <c r="BDW103" s="2"/>
      <c r="BDX103" s="2"/>
      <c r="BDY103" s="2"/>
      <c r="BDZ103" s="2"/>
      <c r="BEA103" s="2"/>
      <c r="BEB103" s="2"/>
      <c r="BEC103" s="2"/>
      <c r="BED103" s="2"/>
      <c r="BEE103" s="2"/>
      <c r="BEF103" s="2"/>
      <c r="BEG103" s="2"/>
      <c r="BEH103" s="2"/>
      <c r="BEI103" s="2"/>
      <c r="BEJ103" s="2"/>
      <c r="BEK103" s="2"/>
      <c r="BEL103" s="2"/>
      <c r="BEM103" s="2"/>
      <c r="BEN103" s="2"/>
      <c r="BEO103" s="2"/>
      <c r="BEP103" s="2"/>
      <c r="BEQ103" s="2"/>
      <c r="BER103" s="2"/>
      <c r="BES103" s="2"/>
      <c r="BET103" s="2"/>
      <c r="BEU103" s="2"/>
      <c r="BEV103" s="2"/>
      <c r="BEW103" s="2"/>
      <c r="BEX103" s="2"/>
      <c r="BEY103" s="2"/>
      <c r="BEZ103" s="2"/>
      <c r="BFA103" s="2"/>
      <c r="BFB103" s="2"/>
      <c r="BFC103" s="2"/>
      <c r="BFD103" s="2"/>
      <c r="BFE103" s="2"/>
      <c r="BFF103" s="2"/>
      <c r="BFG103" s="2"/>
      <c r="BFH103" s="2"/>
      <c r="BFI103" s="2"/>
      <c r="BFJ103" s="2"/>
      <c r="BFK103" s="2"/>
      <c r="BFL103" s="2"/>
      <c r="BFM103" s="2"/>
      <c r="BFN103" s="2"/>
      <c r="BFO103" s="2"/>
      <c r="BFP103" s="2"/>
      <c r="BFQ103" s="2"/>
      <c r="BFR103" s="2"/>
      <c r="BFS103" s="2"/>
      <c r="BFT103" s="2"/>
      <c r="BFU103" s="2"/>
      <c r="BFV103" s="2"/>
      <c r="BFW103" s="2"/>
      <c r="BFX103" s="2"/>
      <c r="BFY103" s="2"/>
      <c r="BFZ103" s="2"/>
      <c r="BGA103" s="2"/>
      <c r="BGB103" s="2"/>
      <c r="BGC103" s="2"/>
      <c r="BGD103" s="2"/>
      <c r="BGE103" s="2"/>
      <c r="BGF103" s="2"/>
      <c r="BGG103" s="2"/>
      <c r="BGH103" s="2"/>
      <c r="BGI103" s="2"/>
      <c r="BGJ103" s="2"/>
      <c r="BGK103" s="2"/>
      <c r="BGL103" s="2"/>
      <c r="BGM103" s="2"/>
      <c r="BGN103" s="2"/>
      <c r="BGO103" s="2"/>
      <c r="BGP103" s="2"/>
      <c r="BGQ103" s="2"/>
      <c r="BGR103" s="2"/>
      <c r="BGS103" s="2"/>
      <c r="BGT103" s="2"/>
      <c r="BGU103" s="2"/>
      <c r="BGV103" s="2"/>
      <c r="BGW103" s="2"/>
      <c r="BGX103" s="2"/>
      <c r="BGY103" s="2"/>
      <c r="BGZ103" s="2"/>
      <c r="BHA103" s="2"/>
      <c r="BHB103" s="2"/>
      <c r="BHC103" s="2"/>
      <c r="BHD103" s="2"/>
      <c r="BHE103" s="2"/>
      <c r="BHF103" s="2"/>
      <c r="BHG103" s="2"/>
      <c r="BHH103" s="2"/>
      <c r="BHI103" s="2"/>
      <c r="BHJ103" s="2"/>
      <c r="BHK103" s="2"/>
      <c r="BHL103" s="2"/>
      <c r="BHM103" s="2"/>
      <c r="BHN103" s="2"/>
      <c r="BHO103" s="2"/>
      <c r="BHP103" s="2"/>
      <c r="BHQ103" s="2"/>
      <c r="BHR103" s="2"/>
      <c r="BHS103" s="2"/>
      <c r="BHT103" s="2"/>
      <c r="BHU103" s="2"/>
      <c r="BHV103" s="2"/>
      <c r="BHW103" s="2"/>
      <c r="BHX103" s="2"/>
      <c r="BHY103" s="2"/>
      <c r="BHZ103" s="2"/>
      <c r="BIA103" s="2"/>
      <c r="BIB103" s="2"/>
      <c r="BIC103" s="2"/>
      <c r="BID103" s="2"/>
      <c r="BIE103" s="2"/>
      <c r="BIF103" s="2"/>
      <c r="BIG103" s="2"/>
      <c r="BIH103" s="2"/>
      <c r="BII103" s="2"/>
      <c r="BIJ103" s="2"/>
      <c r="BIK103" s="2"/>
      <c r="BIL103" s="2"/>
      <c r="BIM103" s="2"/>
      <c r="BIN103" s="2"/>
      <c r="BIO103" s="2"/>
      <c r="BIP103" s="2"/>
      <c r="BIQ103" s="2"/>
      <c r="BIR103" s="2"/>
      <c r="BIS103" s="2"/>
      <c r="BIT103" s="2"/>
      <c r="BIU103" s="2"/>
      <c r="BIV103" s="2"/>
      <c r="BIW103" s="2"/>
      <c r="BIX103" s="2"/>
      <c r="BIY103" s="2"/>
      <c r="BIZ103" s="2"/>
      <c r="BJA103" s="2"/>
      <c r="BJB103" s="2"/>
      <c r="BJC103" s="2"/>
      <c r="BJD103" s="2"/>
      <c r="BJE103" s="2"/>
      <c r="BJF103" s="2"/>
      <c r="BJG103" s="2"/>
      <c r="BJH103" s="2"/>
      <c r="BJI103" s="2"/>
      <c r="BJJ103" s="2"/>
      <c r="BJK103" s="2"/>
      <c r="BJL103" s="2"/>
      <c r="BJM103" s="2"/>
      <c r="BJN103" s="2"/>
      <c r="BJO103" s="2"/>
      <c r="BJP103" s="2"/>
      <c r="BJQ103" s="2"/>
      <c r="BJR103" s="2"/>
      <c r="BJS103" s="2"/>
      <c r="BJT103" s="2"/>
      <c r="BJU103" s="2"/>
      <c r="BJV103" s="2"/>
      <c r="BJW103" s="2"/>
      <c r="BJX103" s="2"/>
      <c r="BJY103" s="2"/>
      <c r="BJZ103" s="2"/>
      <c r="BKA103" s="2"/>
      <c r="BKB103" s="2"/>
      <c r="BKC103" s="2"/>
      <c r="BKD103" s="2"/>
      <c r="BKE103" s="2"/>
      <c r="BKF103" s="2"/>
      <c r="BKG103" s="2"/>
      <c r="BKH103" s="2"/>
      <c r="BKI103" s="2"/>
      <c r="BKJ103" s="2"/>
      <c r="BKK103" s="2"/>
      <c r="BKL103" s="2"/>
      <c r="BKM103" s="2"/>
      <c r="BKN103" s="2"/>
      <c r="BKO103" s="2"/>
      <c r="BKP103" s="2"/>
      <c r="BKQ103" s="2"/>
      <c r="BKR103" s="2"/>
      <c r="BKS103" s="2"/>
      <c r="BKT103" s="2"/>
      <c r="BKU103" s="2"/>
      <c r="BKV103" s="2"/>
      <c r="BKW103" s="2"/>
      <c r="BKX103" s="2"/>
      <c r="BKY103" s="2"/>
      <c r="BKZ103" s="2"/>
      <c r="BLA103" s="2"/>
      <c r="BLB103" s="2"/>
      <c r="BLC103" s="2"/>
      <c r="BLD103" s="2"/>
      <c r="BLE103" s="2"/>
      <c r="BLF103" s="2"/>
      <c r="BLG103" s="2"/>
      <c r="BLH103" s="2"/>
      <c r="BLI103" s="2"/>
      <c r="BLJ103" s="2"/>
      <c r="BLK103" s="2"/>
      <c r="BLL103" s="2"/>
      <c r="BLM103" s="2"/>
      <c r="BLN103" s="2"/>
      <c r="BLO103" s="2"/>
      <c r="BLP103" s="2"/>
      <c r="BLQ103" s="2"/>
      <c r="BLR103" s="2"/>
      <c r="BLS103" s="2"/>
      <c r="BLT103" s="2"/>
      <c r="BLU103" s="2"/>
      <c r="BLV103" s="2"/>
      <c r="BLW103" s="2"/>
      <c r="BLX103" s="2"/>
      <c r="BLY103" s="2"/>
      <c r="BLZ103" s="2"/>
      <c r="BMA103" s="2"/>
      <c r="BMB103" s="2"/>
      <c r="BMC103" s="2"/>
      <c r="BMD103" s="2"/>
      <c r="BME103" s="2"/>
      <c r="BMF103" s="2"/>
      <c r="BMG103" s="2"/>
      <c r="BMH103" s="2"/>
      <c r="BMI103" s="2"/>
      <c r="BMJ103" s="2"/>
      <c r="BMK103" s="2"/>
      <c r="BML103" s="2"/>
      <c r="BMM103" s="2"/>
      <c r="BMN103" s="2"/>
      <c r="BMO103" s="2"/>
      <c r="BMP103" s="2"/>
      <c r="BMQ103" s="2"/>
      <c r="BMR103" s="2"/>
      <c r="BMS103" s="2"/>
      <c r="BMT103" s="2"/>
      <c r="BMU103" s="2"/>
      <c r="BMV103" s="2"/>
      <c r="BMW103" s="2"/>
      <c r="BMX103" s="2"/>
      <c r="BMY103" s="2"/>
      <c r="BMZ103" s="2"/>
      <c r="BNA103" s="2"/>
      <c r="BNB103" s="2"/>
      <c r="BNC103" s="2"/>
      <c r="BND103" s="2"/>
      <c r="BNE103" s="2"/>
      <c r="BNF103" s="2"/>
      <c r="BNG103" s="2"/>
      <c r="BNH103" s="2"/>
      <c r="BNI103" s="2"/>
      <c r="BNJ103" s="2"/>
      <c r="BNK103" s="2"/>
      <c r="BNL103" s="2"/>
      <c r="BNM103" s="2"/>
      <c r="BNN103" s="2"/>
      <c r="BNO103" s="2"/>
      <c r="BNP103" s="2"/>
      <c r="BNQ103" s="2"/>
      <c r="BNR103" s="2"/>
      <c r="BNS103" s="2"/>
      <c r="BNT103" s="2"/>
      <c r="BNU103" s="2"/>
      <c r="BNV103" s="2"/>
      <c r="BNW103" s="2"/>
      <c r="BNX103" s="2"/>
      <c r="BNY103" s="2"/>
      <c r="BNZ103" s="2"/>
      <c r="BOA103" s="2"/>
      <c r="BOB103" s="2"/>
      <c r="BOC103" s="2"/>
      <c r="BOD103" s="2"/>
      <c r="BOE103" s="2"/>
      <c r="BOF103" s="2"/>
      <c r="BOG103" s="2"/>
      <c r="BOH103" s="2"/>
      <c r="BOI103" s="2"/>
      <c r="BOJ103" s="2"/>
      <c r="BOK103" s="2"/>
      <c r="BOL103" s="2"/>
      <c r="BOM103" s="2"/>
      <c r="BON103" s="2"/>
      <c r="BOO103" s="2"/>
      <c r="BOP103" s="2"/>
      <c r="BOQ103" s="2"/>
      <c r="BOR103" s="2"/>
      <c r="BOS103" s="2"/>
      <c r="BOT103" s="2"/>
      <c r="BOU103" s="2"/>
      <c r="BOV103" s="2"/>
      <c r="BOW103" s="2"/>
      <c r="BOX103" s="2"/>
      <c r="BOY103" s="2"/>
      <c r="BOZ103" s="2"/>
      <c r="BPA103" s="2"/>
      <c r="BPB103" s="2"/>
      <c r="BPC103" s="2"/>
      <c r="BPD103" s="2"/>
      <c r="BPE103" s="2"/>
      <c r="BPF103" s="2"/>
      <c r="BPG103" s="2"/>
      <c r="BPH103" s="2"/>
      <c r="BPI103" s="2"/>
      <c r="BPJ103" s="2"/>
      <c r="BPK103" s="2"/>
      <c r="BPL103" s="2"/>
      <c r="BPM103" s="2"/>
      <c r="BPN103" s="2"/>
      <c r="BPO103" s="2"/>
      <c r="BPP103" s="2"/>
      <c r="BPQ103" s="2"/>
      <c r="BPR103" s="2"/>
      <c r="BPS103" s="2"/>
      <c r="BPT103" s="2"/>
      <c r="BPU103" s="2"/>
      <c r="BPV103" s="2"/>
      <c r="BPW103" s="2"/>
      <c r="BPX103" s="2"/>
      <c r="BPY103" s="2"/>
      <c r="BPZ103" s="2"/>
      <c r="BQA103" s="2"/>
      <c r="BQB103" s="2"/>
      <c r="BQC103" s="2"/>
      <c r="BQD103" s="2"/>
      <c r="BQE103" s="2"/>
      <c r="BQF103" s="2"/>
      <c r="BQG103" s="2"/>
      <c r="BQH103" s="2"/>
      <c r="BQI103" s="2"/>
      <c r="BQJ103" s="2"/>
      <c r="BQK103" s="2"/>
      <c r="BQL103" s="2"/>
      <c r="BQM103" s="2"/>
      <c r="BQN103" s="2"/>
      <c r="BQO103" s="2"/>
      <c r="BQP103" s="2"/>
      <c r="BQQ103" s="2"/>
      <c r="BQR103" s="2"/>
      <c r="BQS103" s="2"/>
      <c r="BQT103" s="2"/>
      <c r="BQU103" s="2"/>
      <c r="BQV103" s="2"/>
      <c r="BQW103" s="2"/>
      <c r="BQX103" s="2"/>
      <c r="BQY103" s="2"/>
      <c r="BQZ103" s="2"/>
      <c r="BRA103" s="2"/>
      <c r="BRB103" s="2"/>
      <c r="BRC103" s="2"/>
      <c r="BRD103" s="2"/>
      <c r="BRE103" s="2"/>
      <c r="BRF103" s="2"/>
      <c r="BRG103" s="2"/>
      <c r="BRH103" s="2"/>
      <c r="BRI103" s="2"/>
      <c r="BRJ103" s="2"/>
      <c r="BRK103" s="2"/>
      <c r="BRL103" s="2"/>
      <c r="BRM103" s="2"/>
      <c r="BRN103" s="2"/>
      <c r="BRO103" s="2"/>
      <c r="BRP103" s="2"/>
      <c r="BRQ103" s="2"/>
      <c r="BRR103" s="2"/>
      <c r="BRS103" s="2"/>
      <c r="BRT103" s="2"/>
      <c r="BRU103" s="2"/>
      <c r="BRV103" s="2"/>
      <c r="BRW103" s="2"/>
      <c r="BRX103" s="2"/>
      <c r="BRY103" s="2"/>
      <c r="BRZ103" s="2"/>
      <c r="BSA103" s="2"/>
      <c r="BSB103" s="2"/>
      <c r="BSC103" s="2"/>
      <c r="BSD103" s="2"/>
      <c r="BSE103" s="2"/>
      <c r="BSF103" s="2"/>
      <c r="BSG103" s="2"/>
      <c r="BSH103" s="2"/>
      <c r="BSI103" s="2"/>
      <c r="BSJ103" s="2"/>
      <c r="BSK103" s="2"/>
      <c r="BSL103" s="2"/>
      <c r="BSM103" s="2"/>
      <c r="BSN103" s="2"/>
      <c r="BSO103" s="2"/>
      <c r="BSP103" s="2"/>
      <c r="BSQ103" s="2"/>
      <c r="BSR103" s="2"/>
      <c r="BSS103" s="2"/>
      <c r="BST103" s="2"/>
      <c r="BSU103" s="2"/>
      <c r="BSV103" s="2"/>
      <c r="BSW103" s="2"/>
      <c r="BSX103" s="2"/>
      <c r="BSY103" s="2"/>
      <c r="BSZ103" s="2"/>
      <c r="BTA103" s="2"/>
      <c r="BTB103" s="2"/>
      <c r="BTC103" s="2"/>
      <c r="BTD103" s="2"/>
      <c r="BTE103" s="2"/>
      <c r="BTF103" s="2"/>
      <c r="BTG103" s="2"/>
      <c r="BTH103" s="2"/>
      <c r="BTI103" s="2"/>
      <c r="BTJ103" s="2"/>
      <c r="BTK103" s="2"/>
      <c r="BTL103" s="2"/>
      <c r="BTM103" s="2"/>
      <c r="BTN103" s="2"/>
      <c r="BTO103" s="2"/>
      <c r="BTP103" s="2"/>
      <c r="BTQ103" s="2"/>
      <c r="BTR103" s="2"/>
      <c r="BTS103" s="2"/>
      <c r="BTT103" s="2"/>
      <c r="BTU103" s="2"/>
      <c r="BTV103" s="2"/>
      <c r="BTW103" s="2"/>
      <c r="BTX103" s="2"/>
      <c r="BTY103" s="2"/>
      <c r="BTZ103" s="2"/>
      <c r="BUA103" s="2"/>
      <c r="BUB103" s="2"/>
      <c r="BUC103" s="2"/>
      <c r="BUD103" s="2"/>
      <c r="BUE103" s="2"/>
      <c r="BUF103" s="2"/>
      <c r="BUG103" s="2"/>
      <c r="BUH103" s="2"/>
      <c r="BUI103" s="2"/>
      <c r="BUJ103" s="2"/>
      <c r="BUK103" s="2"/>
      <c r="BUL103" s="2"/>
      <c r="BUM103" s="2"/>
      <c r="BUN103" s="2"/>
      <c r="BUO103" s="2"/>
      <c r="BUP103" s="2"/>
      <c r="BUQ103" s="2"/>
      <c r="BUR103" s="2"/>
      <c r="BUS103" s="2"/>
      <c r="BUT103" s="2"/>
      <c r="BUU103" s="2"/>
      <c r="BUV103" s="2"/>
      <c r="BUW103" s="2"/>
      <c r="BUX103" s="2"/>
      <c r="BUY103" s="2"/>
      <c r="BUZ103" s="2"/>
      <c r="BVA103" s="2"/>
      <c r="BVB103" s="2"/>
      <c r="BVC103" s="2"/>
      <c r="BVD103" s="2"/>
      <c r="BVE103" s="2"/>
      <c r="BVF103" s="2"/>
      <c r="BVG103" s="2"/>
      <c r="BVH103" s="2"/>
      <c r="BVI103" s="2"/>
      <c r="BVJ103" s="2"/>
      <c r="BVK103" s="2"/>
      <c r="BVL103" s="2"/>
      <c r="BVM103" s="2"/>
      <c r="BVN103" s="2"/>
      <c r="BVO103" s="2"/>
      <c r="BVP103" s="2"/>
      <c r="BVQ103" s="2"/>
      <c r="BVR103" s="2"/>
      <c r="BVS103" s="2"/>
      <c r="BVT103" s="2"/>
      <c r="BVU103" s="2"/>
      <c r="BVV103" s="2"/>
      <c r="BVW103" s="2"/>
      <c r="BVX103" s="2"/>
      <c r="BVY103" s="2"/>
      <c r="BVZ103" s="2"/>
      <c r="BWA103" s="2"/>
      <c r="BWB103" s="2"/>
      <c r="BWC103" s="2"/>
      <c r="BWD103" s="2"/>
      <c r="BWE103" s="2"/>
      <c r="BWF103" s="2"/>
      <c r="BWG103" s="2"/>
      <c r="BWH103" s="2"/>
      <c r="BWI103" s="2"/>
      <c r="BWJ103" s="2"/>
      <c r="BWK103" s="2"/>
      <c r="BWL103" s="2"/>
      <c r="BWM103" s="2"/>
      <c r="BWN103" s="2"/>
      <c r="BWO103" s="2"/>
      <c r="BWP103" s="2"/>
      <c r="BWQ103" s="2"/>
      <c r="BWR103" s="2"/>
      <c r="BWS103" s="2"/>
      <c r="BWT103" s="2"/>
      <c r="BWU103" s="2"/>
      <c r="BWV103" s="2"/>
      <c r="BWW103" s="2"/>
      <c r="BWX103" s="2"/>
      <c r="BWY103" s="2"/>
      <c r="BWZ103" s="2"/>
      <c r="BXA103" s="2"/>
      <c r="BXB103" s="2"/>
      <c r="BXC103" s="2"/>
      <c r="BXD103" s="2"/>
      <c r="BXE103" s="2"/>
      <c r="BXF103" s="2"/>
      <c r="BXG103" s="2"/>
      <c r="BXH103" s="2"/>
      <c r="BXI103" s="2"/>
      <c r="BXJ103" s="2"/>
      <c r="BXK103" s="2"/>
      <c r="BXL103" s="2"/>
      <c r="BXM103" s="2"/>
      <c r="BXN103" s="2"/>
      <c r="BXO103" s="2"/>
      <c r="BXP103" s="2"/>
      <c r="BXQ103" s="2"/>
      <c r="BXR103" s="2"/>
      <c r="BXS103" s="2"/>
      <c r="BXT103" s="2"/>
      <c r="BXU103" s="2"/>
      <c r="BXV103" s="2"/>
      <c r="BXW103" s="2"/>
      <c r="BXX103" s="2"/>
      <c r="BXY103" s="2"/>
      <c r="BXZ103" s="2"/>
      <c r="BYA103" s="2"/>
      <c r="BYB103" s="2"/>
      <c r="BYC103" s="2"/>
      <c r="BYD103" s="2"/>
      <c r="BYE103" s="2"/>
      <c r="BYF103" s="2"/>
      <c r="BYG103" s="2"/>
      <c r="BYH103" s="2"/>
      <c r="BYI103" s="2"/>
      <c r="BYJ103" s="2"/>
      <c r="BYK103" s="2"/>
      <c r="BYL103" s="2"/>
      <c r="BYM103" s="2"/>
      <c r="BYN103" s="2"/>
      <c r="BYO103" s="2"/>
      <c r="BYP103" s="2"/>
      <c r="BYQ103" s="2"/>
      <c r="BYR103" s="2"/>
      <c r="BYS103" s="2"/>
      <c r="BYT103" s="2"/>
      <c r="BYU103" s="2"/>
      <c r="BYV103" s="2"/>
      <c r="BYW103" s="2"/>
      <c r="BYX103" s="2"/>
      <c r="BYY103" s="2"/>
      <c r="BYZ103" s="2"/>
      <c r="BZA103" s="2"/>
      <c r="BZB103" s="2"/>
      <c r="BZC103" s="2"/>
      <c r="BZD103" s="2"/>
      <c r="BZE103" s="2"/>
      <c r="BZF103" s="2"/>
      <c r="BZG103" s="2"/>
      <c r="BZH103" s="2"/>
      <c r="BZI103" s="2"/>
      <c r="BZJ103" s="2"/>
      <c r="BZK103" s="2"/>
      <c r="BZL103" s="2"/>
      <c r="BZM103" s="2"/>
      <c r="BZN103" s="2"/>
      <c r="BZO103" s="2"/>
      <c r="BZP103" s="2"/>
      <c r="BZQ103" s="2"/>
      <c r="BZR103" s="2"/>
      <c r="BZS103" s="2"/>
      <c r="BZT103" s="2"/>
      <c r="BZU103" s="2"/>
      <c r="BZV103" s="2"/>
      <c r="BZW103" s="2"/>
      <c r="BZX103" s="2"/>
      <c r="BZY103" s="2"/>
      <c r="BZZ103" s="2"/>
      <c r="CAA103" s="2"/>
      <c r="CAB103" s="2"/>
      <c r="CAC103" s="2"/>
      <c r="CAD103" s="2"/>
      <c r="CAE103" s="2"/>
      <c r="CAF103" s="2"/>
      <c r="CAG103" s="2"/>
      <c r="CAH103" s="2"/>
      <c r="CAI103" s="2"/>
      <c r="CAJ103" s="2"/>
      <c r="CAK103" s="2"/>
      <c r="CAL103" s="2"/>
      <c r="CAM103" s="2"/>
      <c r="CAN103" s="2"/>
      <c r="CAO103" s="2"/>
      <c r="CAP103" s="2"/>
      <c r="CAQ103" s="2"/>
      <c r="CAR103" s="2"/>
      <c r="CAS103" s="2"/>
      <c r="CAT103" s="2"/>
      <c r="CAU103" s="2"/>
      <c r="CAV103" s="2"/>
      <c r="CAW103" s="2"/>
      <c r="CAX103" s="2"/>
      <c r="CAY103" s="2"/>
      <c r="CAZ103" s="2"/>
      <c r="CBA103" s="2"/>
      <c r="CBB103" s="2"/>
      <c r="CBC103" s="2"/>
      <c r="CBD103" s="2"/>
      <c r="CBE103" s="2"/>
      <c r="CBF103" s="2"/>
      <c r="CBG103" s="2"/>
      <c r="CBH103" s="2"/>
      <c r="CBI103" s="2"/>
      <c r="CBJ103" s="2"/>
      <c r="CBK103" s="2"/>
      <c r="CBL103" s="2"/>
      <c r="CBM103" s="2"/>
      <c r="CBN103" s="2"/>
      <c r="CBO103" s="2"/>
      <c r="CBP103" s="2"/>
      <c r="CBQ103" s="2"/>
      <c r="CBR103" s="2"/>
      <c r="CBS103" s="2"/>
      <c r="CBT103" s="2"/>
      <c r="CBU103" s="2"/>
      <c r="CBV103" s="2"/>
      <c r="CBW103" s="2"/>
      <c r="CBX103" s="2"/>
      <c r="CBY103" s="2"/>
      <c r="CBZ103" s="2"/>
      <c r="CCA103" s="2"/>
      <c r="CCB103" s="2"/>
      <c r="CCC103" s="2"/>
      <c r="CCD103" s="2"/>
      <c r="CCE103" s="2"/>
      <c r="CCF103" s="2"/>
      <c r="CCG103" s="2"/>
      <c r="CCH103" s="2"/>
      <c r="CCI103" s="2"/>
      <c r="CCJ103" s="2"/>
      <c r="CCK103" s="2"/>
      <c r="CCL103" s="2"/>
      <c r="CCM103" s="2"/>
      <c r="CCN103" s="2"/>
      <c r="CCO103" s="2"/>
      <c r="CCP103" s="2"/>
      <c r="CCQ103" s="2"/>
      <c r="CCR103" s="2"/>
      <c r="CCS103" s="2"/>
      <c r="CCT103" s="2"/>
      <c r="CCU103" s="2"/>
      <c r="CCV103" s="2"/>
      <c r="CCW103" s="2"/>
      <c r="CCX103" s="2"/>
      <c r="CCY103" s="2"/>
      <c r="CCZ103" s="2"/>
      <c r="CDA103" s="2"/>
      <c r="CDB103" s="2"/>
      <c r="CDC103" s="2"/>
      <c r="CDD103" s="2"/>
      <c r="CDE103" s="2"/>
      <c r="CDF103" s="2"/>
      <c r="CDG103" s="2"/>
      <c r="CDH103" s="2"/>
      <c r="CDI103" s="2"/>
      <c r="CDJ103" s="2"/>
      <c r="CDK103" s="2"/>
      <c r="CDL103" s="2"/>
      <c r="CDM103" s="2"/>
      <c r="CDN103" s="2"/>
      <c r="CDO103" s="2"/>
      <c r="CDP103" s="2"/>
      <c r="CDQ103" s="2"/>
      <c r="CDR103" s="2"/>
      <c r="CDS103" s="2"/>
      <c r="CDT103" s="2"/>
      <c r="CDU103" s="2"/>
      <c r="CDV103" s="2"/>
      <c r="CDW103" s="2"/>
      <c r="CDX103" s="2"/>
      <c r="CDY103" s="2"/>
      <c r="CDZ103" s="2"/>
      <c r="CEA103" s="2"/>
      <c r="CEB103" s="2"/>
      <c r="CEC103" s="2"/>
      <c r="CED103" s="2"/>
      <c r="CEE103" s="2"/>
      <c r="CEF103" s="2"/>
      <c r="CEG103" s="2"/>
      <c r="CEH103" s="2"/>
      <c r="CEI103" s="2"/>
      <c r="CEJ103" s="2"/>
      <c r="CEK103" s="2"/>
      <c r="CEL103" s="2"/>
      <c r="CEM103" s="2"/>
      <c r="CEN103" s="2"/>
      <c r="CEO103" s="2"/>
      <c r="CEP103" s="2"/>
      <c r="CEQ103" s="2"/>
      <c r="CER103" s="2"/>
      <c r="CES103" s="2"/>
      <c r="CET103" s="2"/>
      <c r="CEU103" s="2"/>
      <c r="CEV103" s="2"/>
      <c r="CEW103" s="2"/>
      <c r="CEX103" s="2"/>
      <c r="CEY103" s="2"/>
      <c r="CEZ103" s="2"/>
      <c r="CFA103" s="2"/>
      <c r="CFB103" s="2"/>
      <c r="CFC103" s="2"/>
      <c r="CFD103" s="2"/>
      <c r="CFE103" s="2"/>
      <c r="CFF103" s="2"/>
      <c r="CFG103" s="2"/>
      <c r="CFH103" s="2"/>
      <c r="CFI103" s="2"/>
      <c r="CFJ103" s="2"/>
      <c r="CFK103" s="2"/>
      <c r="CFL103" s="2"/>
      <c r="CFM103" s="2"/>
      <c r="CFN103" s="2"/>
      <c r="CFO103" s="2"/>
      <c r="CFP103" s="2"/>
      <c r="CFQ103" s="2"/>
      <c r="CFR103" s="2"/>
      <c r="CFS103" s="2"/>
      <c r="CFT103" s="2"/>
      <c r="CFU103" s="2"/>
      <c r="CFV103" s="2"/>
      <c r="CFW103" s="2"/>
      <c r="CFX103" s="2"/>
      <c r="CFY103" s="2"/>
      <c r="CFZ103" s="2"/>
      <c r="CGA103" s="2"/>
      <c r="CGB103" s="2"/>
      <c r="CGC103" s="2"/>
      <c r="CGD103" s="2"/>
      <c r="CGE103" s="2"/>
      <c r="CGF103" s="2"/>
      <c r="CGG103" s="2"/>
      <c r="CGH103" s="2"/>
      <c r="CGI103" s="2"/>
      <c r="CGJ103" s="2"/>
      <c r="CGK103" s="2"/>
      <c r="CGL103" s="2"/>
      <c r="CGM103" s="2"/>
      <c r="CGN103" s="2"/>
      <c r="CGO103" s="2"/>
      <c r="CGP103" s="2"/>
      <c r="CGQ103" s="2"/>
      <c r="CGR103" s="2"/>
      <c r="CGS103" s="2"/>
      <c r="CGT103" s="2"/>
      <c r="CGU103" s="2"/>
      <c r="CGV103" s="2"/>
      <c r="CGW103" s="2"/>
      <c r="CGX103" s="2"/>
      <c r="CGY103" s="2"/>
      <c r="CGZ103" s="2"/>
      <c r="CHA103" s="2"/>
      <c r="CHB103" s="2"/>
      <c r="CHC103" s="2"/>
      <c r="CHD103" s="2"/>
      <c r="CHE103" s="2"/>
      <c r="CHF103" s="2"/>
      <c r="CHG103" s="2"/>
      <c r="CHH103" s="2"/>
      <c r="CHI103" s="2"/>
      <c r="CHJ103" s="2"/>
      <c r="CHK103" s="2"/>
      <c r="CHL103" s="2"/>
      <c r="CHM103" s="2"/>
      <c r="CHN103" s="2"/>
      <c r="CHO103" s="2"/>
      <c r="CHP103" s="2"/>
      <c r="CHQ103" s="2"/>
      <c r="CHR103" s="2"/>
      <c r="CHS103" s="2"/>
      <c r="CHT103" s="2"/>
      <c r="CHU103" s="2"/>
      <c r="CHV103" s="2"/>
      <c r="CHW103" s="2"/>
      <c r="CHX103" s="2"/>
      <c r="CHY103" s="2"/>
      <c r="CHZ103" s="2"/>
      <c r="CIA103" s="2"/>
      <c r="CIB103" s="2"/>
      <c r="CIC103" s="2"/>
      <c r="CID103" s="2"/>
      <c r="CIE103" s="2"/>
      <c r="CIF103" s="2"/>
      <c r="CIG103" s="2"/>
      <c r="CIH103" s="2"/>
      <c r="CII103" s="2"/>
      <c r="CIJ103" s="2"/>
      <c r="CIK103" s="2"/>
      <c r="CIL103" s="2"/>
      <c r="CIM103" s="2"/>
      <c r="CIN103" s="2"/>
      <c r="CIO103" s="2"/>
      <c r="CIP103" s="2"/>
      <c r="CIQ103" s="2"/>
      <c r="CIR103" s="2"/>
      <c r="CIS103" s="2"/>
      <c r="CIT103" s="2"/>
      <c r="CIU103" s="2"/>
      <c r="CIV103" s="2"/>
      <c r="CIW103" s="2"/>
      <c r="CIX103" s="2"/>
      <c r="CIY103" s="2"/>
      <c r="CIZ103" s="2"/>
      <c r="CJA103" s="2"/>
      <c r="CJB103" s="2"/>
      <c r="CJC103" s="2"/>
      <c r="CJD103" s="2"/>
      <c r="CJE103" s="2"/>
      <c r="CJF103" s="2"/>
      <c r="CJG103" s="2"/>
      <c r="CJH103" s="2"/>
      <c r="CJI103" s="2"/>
      <c r="CJJ103" s="2"/>
      <c r="CJK103" s="2"/>
      <c r="CJL103" s="2"/>
      <c r="CJM103" s="2"/>
      <c r="CJN103" s="2"/>
      <c r="CJO103" s="2"/>
      <c r="CJP103" s="2"/>
      <c r="CJQ103" s="2"/>
      <c r="CJR103" s="2"/>
      <c r="CJS103" s="2"/>
      <c r="CJT103" s="2"/>
      <c r="CJU103" s="2"/>
      <c r="CJV103" s="2"/>
      <c r="CJW103" s="2"/>
      <c r="CJX103" s="2"/>
      <c r="CJY103" s="2"/>
      <c r="CJZ103" s="2"/>
      <c r="CKA103" s="2"/>
      <c r="CKB103" s="2"/>
      <c r="CKC103" s="2"/>
      <c r="CKD103" s="2"/>
      <c r="CKE103" s="2"/>
      <c r="CKF103" s="2"/>
      <c r="CKG103" s="2"/>
      <c r="CKH103" s="2"/>
      <c r="CKI103" s="2"/>
      <c r="CKJ103" s="2"/>
      <c r="CKK103" s="2"/>
      <c r="CKL103" s="2"/>
      <c r="CKM103" s="2"/>
      <c r="CKN103" s="2"/>
      <c r="CKO103" s="2"/>
      <c r="CKP103" s="2"/>
      <c r="CKQ103" s="2"/>
      <c r="CKR103" s="2"/>
      <c r="CKS103" s="2"/>
      <c r="CKT103" s="2"/>
      <c r="CKU103" s="2"/>
      <c r="CKV103" s="2"/>
      <c r="CKW103" s="2"/>
      <c r="CKX103" s="2"/>
      <c r="CKY103" s="2"/>
      <c r="CKZ103" s="2"/>
      <c r="CLA103" s="2"/>
      <c r="CLB103" s="2"/>
      <c r="CLC103" s="2"/>
      <c r="CLD103" s="2"/>
      <c r="CLE103" s="2"/>
      <c r="CLF103" s="2"/>
      <c r="CLG103" s="2"/>
      <c r="CLH103" s="2"/>
      <c r="CLI103" s="2"/>
      <c r="CLJ103" s="2"/>
      <c r="CLK103" s="2"/>
      <c r="CLL103" s="2"/>
      <c r="CLM103" s="2"/>
      <c r="CLN103" s="2"/>
      <c r="CLO103" s="2"/>
      <c r="CLP103" s="2"/>
      <c r="CLQ103" s="2"/>
      <c r="CLR103" s="2"/>
      <c r="CLS103" s="2"/>
      <c r="CLT103" s="2"/>
      <c r="CLU103" s="2"/>
      <c r="CLV103" s="2"/>
      <c r="CLW103" s="2"/>
      <c r="CLX103" s="2"/>
      <c r="CLY103" s="2"/>
      <c r="CLZ103" s="2"/>
      <c r="CMA103" s="2"/>
      <c r="CMB103" s="2"/>
      <c r="CMC103" s="2"/>
      <c r="CMD103" s="2"/>
      <c r="CME103" s="2"/>
      <c r="CMF103" s="2"/>
      <c r="CMG103" s="2"/>
      <c r="CMH103" s="2"/>
      <c r="CMI103" s="2"/>
      <c r="CMJ103" s="2"/>
      <c r="CMK103" s="2"/>
      <c r="CML103" s="2"/>
      <c r="CMM103" s="2"/>
      <c r="CMN103" s="2"/>
      <c r="CMO103" s="2"/>
      <c r="CMP103" s="2"/>
      <c r="CMQ103" s="2"/>
      <c r="CMR103" s="2"/>
      <c r="CMS103" s="2"/>
      <c r="CMT103" s="2"/>
      <c r="CMU103" s="2"/>
      <c r="CMV103" s="2"/>
      <c r="CMW103" s="2"/>
      <c r="CMX103" s="2"/>
      <c r="CMY103" s="2"/>
      <c r="CMZ103" s="2"/>
      <c r="CNA103" s="2"/>
      <c r="CNB103" s="2"/>
      <c r="CNC103" s="2"/>
      <c r="CND103" s="2"/>
      <c r="CNE103" s="2"/>
      <c r="CNF103" s="2"/>
      <c r="CNG103" s="2"/>
      <c r="CNH103" s="2"/>
      <c r="CNI103" s="2"/>
      <c r="CNJ103" s="2"/>
      <c r="CNK103" s="2"/>
      <c r="CNL103" s="2"/>
      <c r="CNM103" s="2"/>
      <c r="CNN103" s="2"/>
      <c r="CNO103" s="2"/>
      <c r="CNP103" s="2"/>
      <c r="CNQ103" s="2"/>
      <c r="CNR103" s="2"/>
      <c r="CNS103" s="2"/>
      <c r="CNT103" s="2"/>
      <c r="CNU103" s="2"/>
      <c r="CNV103" s="2"/>
      <c r="CNW103" s="2"/>
      <c r="CNX103" s="2"/>
      <c r="CNY103" s="2"/>
      <c r="CNZ103" s="2"/>
      <c r="COA103" s="2"/>
      <c r="COB103" s="2"/>
      <c r="COC103" s="2"/>
      <c r="COD103" s="2"/>
      <c r="COE103" s="2"/>
      <c r="COF103" s="2"/>
      <c r="COG103" s="2"/>
      <c r="COH103" s="2"/>
      <c r="COI103" s="2"/>
      <c r="COJ103" s="2"/>
      <c r="COK103" s="2"/>
      <c r="COL103" s="2"/>
      <c r="COM103" s="2"/>
      <c r="CON103" s="2"/>
      <c r="COO103" s="2"/>
      <c r="COP103" s="2"/>
      <c r="COQ103" s="2"/>
      <c r="COR103" s="2"/>
      <c r="COS103" s="2"/>
      <c r="COT103" s="2"/>
      <c r="COU103" s="2"/>
      <c r="COV103" s="2"/>
      <c r="COW103" s="2"/>
      <c r="COX103" s="2"/>
      <c r="COY103" s="2"/>
      <c r="COZ103" s="2"/>
      <c r="CPA103" s="2"/>
      <c r="CPB103" s="2"/>
      <c r="CPC103" s="2"/>
      <c r="CPD103" s="2"/>
      <c r="CPE103" s="2"/>
      <c r="CPF103" s="2"/>
      <c r="CPG103" s="2"/>
      <c r="CPH103" s="2"/>
      <c r="CPI103" s="2"/>
      <c r="CPJ103" s="2"/>
      <c r="CPK103" s="2"/>
      <c r="CPL103" s="2"/>
      <c r="CPM103" s="2"/>
      <c r="CPN103" s="2"/>
      <c r="CPO103" s="2"/>
      <c r="CPP103" s="2"/>
      <c r="CPQ103" s="2"/>
      <c r="CPR103" s="2"/>
      <c r="CPS103" s="2"/>
      <c r="CPT103" s="2"/>
      <c r="CPU103" s="2"/>
      <c r="CPV103" s="2"/>
      <c r="CPW103" s="2"/>
      <c r="CPX103" s="2"/>
      <c r="CPY103" s="2"/>
      <c r="CPZ103" s="2"/>
      <c r="CQA103" s="2"/>
      <c r="CQB103" s="2"/>
      <c r="CQC103" s="2"/>
      <c r="CQD103" s="2"/>
      <c r="CQE103" s="2"/>
      <c r="CQF103" s="2"/>
      <c r="CQG103" s="2"/>
      <c r="CQH103" s="2"/>
      <c r="CQI103" s="2"/>
      <c r="CQJ103" s="2"/>
      <c r="CQK103" s="2"/>
      <c r="CQL103" s="2"/>
      <c r="CQM103" s="2"/>
      <c r="CQN103" s="2"/>
      <c r="CQO103" s="2"/>
      <c r="CQP103" s="2"/>
      <c r="CQQ103" s="2"/>
      <c r="CQR103" s="2"/>
      <c r="CQS103" s="2"/>
      <c r="CQT103" s="2"/>
      <c r="CQU103" s="2"/>
      <c r="CQV103" s="2"/>
      <c r="CQW103" s="2"/>
      <c r="CQX103" s="2"/>
      <c r="CQY103" s="2"/>
      <c r="CQZ103" s="2"/>
      <c r="CRA103" s="2"/>
      <c r="CRB103" s="2"/>
      <c r="CRC103" s="2"/>
      <c r="CRD103" s="2"/>
      <c r="CRE103" s="2"/>
      <c r="CRF103" s="2"/>
      <c r="CRG103" s="2"/>
      <c r="CRH103" s="2"/>
      <c r="CRI103" s="2"/>
      <c r="CRJ103" s="2"/>
      <c r="CRK103" s="2"/>
      <c r="CRL103" s="2"/>
      <c r="CRM103" s="2"/>
      <c r="CRN103" s="2"/>
      <c r="CRO103" s="2"/>
      <c r="CRP103" s="2"/>
      <c r="CRQ103" s="2"/>
      <c r="CRR103" s="2"/>
      <c r="CRS103" s="2"/>
      <c r="CRT103" s="2"/>
      <c r="CRU103" s="2"/>
      <c r="CRV103" s="2"/>
      <c r="CRW103" s="2"/>
      <c r="CRX103" s="2"/>
      <c r="CRY103" s="2"/>
      <c r="CRZ103" s="2"/>
      <c r="CSA103" s="2"/>
      <c r="CSB103" s="2"/>
      <c r="CSC103" s="2"/>
      <c r="CSD103" s="2"/>
      <c r="CSE103" s="2"/>
      <c r="CSF103" s="2"/>
      <c r="CSG103" s="2"/>
      <c r="CSH103" s="2"/>
      <c r="CSI103" s="2"/>
      <c r="CSJ103" s="2"/>
      <c r="CSK103" s="2"/>
      <c r="CSL103" s="2"/>
      <c r="CSM103" s="2"/>
      <c r="CSN103" s="2"/>
      <c r="CSO103" s="2"/>
      <c r="CSP103" s="2"/>
      <c r="CSQ103" s="2"/>
      <c r="CSR103" s="2"/>
      <c r="CSS103" s="2"/>
      <c r="CST103" s="2"/>
      <c r="CSU103" s="2"/>
      <c r="CSV103" s="2"/>
      <c r="CSW103" s="2"/>
      <c r="CSX103" s="2"/>
      <c r="CSY103" s="2"/>
      <c r="CSZ103" s="2"/>
      <c r="CTA103" s="2"/>
      <c r="CTB103" s="2"/>
      <c r="CTC103" s="2"/>
      <c r="CTD103" s="2"/>
      <c r="CTE103" s="2"/>
      <c r="CTF103" s="2"/>
      <c r="CTG103" s="2"/>
      <c r="CTH103" s="2"/>
      <c r="CTI103" s="2"/>
      <c r="CTJ103" s="2"/>
      <c r="CTK103" s="2"/>
      <c r="CTL103" s="2"/>
      <c r="CTM103" s="2"/>
      <c r="CTN103" s="2"/>
      <c r="CTO103" s="2"/>
      <c r="CTP103" s="2"/>
      <c r="CTQ103" s="2"/>
      <c r="CTR103" s="2"/>
      <c r="CTS103" s="2"/>
      <c r="CTT103" s="2"/>
      <c r="CTU103" s="2"/>
      <c r="CTV103" s="2"/>
      <c r="CTW103" s="2"/>
      <c r="CTX103" s="2"/>
      <c r="CTY103" s="2"/>
      <c r="CTZ103" s="2"/>
      <c r="CUA103" s="2"/>
      <c r="CUB103" s="2"/>
      <c r="CUC103" s="2"/>
      <c r="CUD103" s="2"/>
      <c r="CUE103" s="2"/>
      <c r="CUF103" s="2"/>
      <c r="CUG103" s="2"/>
      <c r="CUH103" s="2"/>
      <c r="CUI103" s="2"/>
      <c r="CUJ103" s="2"/>
      <c r="CUK103" s="2"/>
      <c r="CUL103" s="2"/>
      <c r="CUM103" s="2"/>
      <c r="CUN103" s="2"/>
      <c r="CUO103" s="2"/>
      <c r="CUP103" s="2"/>
      <c r="CUQ103" s="2"/>
      <c r="CUR103" s="2"/>
      <c r="CUS103" s="2"/>
      <c r="CUT103" s="2"/>
      <c r="CUU103" s="2"/>
      <c r="CUV103" s="2"/>
      <c r="CUW103" s="2"/>
      <c r="CUX103" s="2"/>
      <c r="CUY103" s="2"/>
      <c r="CUZ103" s="2"/>
      <c r="CVA103" s="2"/>
      <c r="CVB103" s="2"/>
      <c r="CVC103" s="2"/>
      <c r="CVD103" s="2"/>
      <c r="CVE103" s="2"/>
      <c r="CVF103" s="2"/>
      <c r="CVG103" s="2"/>
      <c r="CVH103" s="2"/>
      <c r="CVI103" s="2"/>
      <c r="CVJ103" s="2"/>
      <c r="CVK103" s="2"/>
      <c r="CVL103" s="2"/>
      <c r="CVM103" s="2"/>
      <c r="CVN103" s="2"/>
      <c r="CVO103" s="2"/>
      <c r="CVP103" s="2"/>
      <c r="CVQ103" s="2"/>
      <c r="CVR103" s="2"/>
      <c r="CVS103" s="2"/>
      <c r="CVT103" s="2"/>
      <c r="CVU103" s="2"/>
      <c r="CVV103" s="2"/>
      <c r="CVW103" s="2"/>
      <c r="CVX103" s="2"/>
      <c r="CVY103" s="2"/>
      <c r="CVZ103" s="2"/>
      <c r="CWA103" s="2"/>
      <c r="CWB103" s="2"/>
      <c r="CWC103" s="2"/>
      <c r="CWD103" s="2"/>
      <c r="CWE103" s="2"/>
      <c r="CWF103" s="2"/>
      <c r="CWG103" s="2"/>
      <c r="CWH103" s="2"/>
      <c r="CWI103" s="2"/>
      <c r="CWJ103" s="2"/>
      <c r="CWK103" s="2"/>
      <c r="CWL103" s="2"/>
      <c r="CWM103" s="2"/>
      <c r="CWN103" s="2"/>
      <c r="CWO103" s="2"/>
      <c r="CWP103" s="2"/>
      <c r="CWQ103" s="2"/>
      <c r="CWR103" s="2"/>
      <c r="CWS103" s="2"/>
      <c r="CWT103" s="2"/>
      <c r="CWU103" s="2"/>
      <c r="CWV103" s="2"/>
      <c r="CWW103" s="2"/>
      <c r="CWX103" s="2"/>
      <c r="CWY103" s="2"/>
      <c r="CWZ103" s="2"/>
      <c r="CXA103" s="2"/>
      <c r="CXB103" s="2"/>
      <c r="CXC103" s="2"/>
      <c r="CXD103" s="2"/>
      <c r="CXE103" s="2"/>
      <c r="CXF103" s="2"/>
      <c r="CXG103" s="2"/>
      <c r="CXH103" s="2"/>
      <c r="CXI103" s="2"/>
      <c r="CXJ103" s="2"/>
      <c r="CXK103" s="2"/>
      <c r="CXL103" s="2"/>
      <c r="CXM103" s="2"/>
      <c r="CXN103" s="2"/>
      <c r="CXO103" s="2"/>
      <c r="CXP103" s="2"/>
      <c r="CXQ103" s="2"/>
      <c r="CXR103" s="2"/>
      <c r="CXS103" s="2"/>
      <c r="CXT103" s="2"/>
      <c r="CXU103" s="2"/>
      <c r="CXV103" s="2"/>
      <c r="CXW103" s="2"/>
      <c r="CXX103" s="2"/>
      <c r="CXY103" s="2"/>
      <c r="CXZ103" s="2"/>
      <c r="CYA103" s="2"/>
      <c r="CYB103" s="2"/>
      <c r="CYC103" s="2"/>
      <c r="CYD103" s="2"/>
      <c r="CYE103" s="2"/>
      <c r="CYF103" s="2"/>
      <c r="CYG103" s="2"/>
      <c r="CYH103" s="2"/>
      <c r="CYI103" s="2"/>
      <c r="CYJ103" s="2"/>
      <c r="CYK103" s="2"/>
      <c r="CYL103" s="2"/>
      <c r="CYM103" s="2"/>
      <c r="CYN103" s="2"/>
      <c r="CYO103" s="2"/>
      <c r="CYP103" s="2"/>
      <c r="CYQ103" s="2"/>
      <c r="CYR103" s="2"/>
      <c r="CYS103" s="2"/>
      <c r="CYT103" s="2"/>
      <c r="CYU103" s="2"/>
      <c r="CYV103" s="2"/>
      <c r="CYW103" s="2"/>
      <c r="CYX103" s="2"/>
      <c r="CYY103" s="2"/>
      <c r="CYZ103" s="2"/>
      <c r="CZA103" s="2"/>
      <c r="CZB103" s="2"/>
      <c r="CZC103" s="2"/>
      <c r="CZD103" s="2"/>
      <c r="CZE103" s="2"/>
      <c r="CZF103" s="2"/>
      <c r="CZG103" s="2"/>
      <c r="CZH103" s="2"/>
      <c r="CZI103" s="2"/>
      <c r="CZJ103" s="2"/>
      <c r="CZK103" s="2"/>
      <c r="CZL103" s="2"/>
      <c r="CZM103" s="2"/>
      <c r="CZN103" s="2"/>
      <c r="CZO103" s="2"/>
      <c r="CZP103" s="2"/>
      <c r="CZQ103" s="2"/>
      <c r="CZR103" s="2"/>
      <c r="CZS103" s="2"/>
      <c r="CZT103" s="2"/>
      <c r="CZU103" s="2"/>
      <c r="CZV103" s="2"/>
      <c r="CZW103" s="2"/>
      <c r="CZX103" s="2"/>
      <c r="CZY103" s="2"/>
      <c r="CZZ103" s="2"/>
      <c r="DAA103" s="2"/>
      <c r="DAB103" s="2"/>
      <c r="DAC103" s="2"/>
      <c r="DAD103" s="2"/>
      <c r="DAE103" s="2"/>
      <c r="DAF103" s="2"/>
      <c r="DAG103" s="2"/>
      <c r="DAH103" s="2"/>
      <c r="DAI103" s="2"/>
      <c r="DAJ103" s="2"/>
      <c r="DAK103" s="2"/>
      <c r="DAL103" s="2"/>
      <c r="DAM103" s="2"/>
      <c r="DAN103" s="2"/>
      <c r="DAO103" s="2"/>
      <c r="DAP103" s="2"/>
      <c r="DAQ103" s="2"/>
      <c r="DAR103" s="2"/>
      <c r="DAS103" s="2"/>
      <c r="DAT103" s="2"/>
      <c r="DAU103" s="2"/>
      <c r="DAV103" s="2"/>
      <c r="DAW103" s="2"/>
      <c r="DAX103" s="2"/>
      <c r="DAY103" s="2"/>
      <c r="DAZ103" s="2"/>
      <c r="DBA103" s="2"/>
      <c r="DBB103" s="2"/>
      <c r="DBC103" s="2"/>
      <c r="DBD103" s="2"/>
      <c r="DBE103" s="2"/>
      <c r="DBF103" s="2"/>
      <c r="DBG103" s="2"/>
      <c r="DBH103" s="2"/>
      <c r="DBI103" s="2"/>
      <c r="DBJ103" s="2"/>
      <c r="DBK103" s="2"/>
      <c r="DBL103" s="2"/>
      <c r="DBM103" s="2"/>
      <c r="DBN103" s="2"/>
      <c r="DBO103" s="2"/>
      <c r="DBP103" s="2"/>
      <c r="DBQ103" s="2"/>
      <c r="DBR103" s="2"/>
      <c r="DBS103" s="2"/>
      <c r="DBT103" s="2"/>
      <c r="DBU103" s="2"/>
      <c r="DBV103" s="2"/>
      <c r="DBW103" s="2"/>
      <c r="DBX103" s="2"/>
      <c r="DBY103" s="2"/>
      <c r="DBZ103" s="2"/>
      <c r="DCA103" s="2"/>
      <c r="DCB103" s="2"/>
      <c r="DCC103" s="2"/>
      <c r="DCD103" s="2"/>
      <c r="DCE103" s="2"/>
      <c r="DCF103" s="2"/>
      <c r="DCG103" s="2"/>
      <c r="DCH103" s="2"/>
      <c r="DCI103" s="2"/>
      <c r="DCJ103" s="2"/>
      <c r="DCK103" s="2"/>
      <c r="DCL103" s="2"/>
      <c r="DCM103" s="2"/>
      <c r="DCN103" s="2"/>
      <c r="DCO103" s="2"/>
      <c r="DCP103" s="2"/>
      <c r="DCQ103" s="2"/>
      <c r="DCR103" s="2"/>
      <c r="DCS103" s="2"/>
      <c r="DCT103" s="2"/>
      <c r="DCU103" s="2"/>
      <c r="DCV103" s="2"/>
      <c r="DCW103" s="2"/>
      <c r="DCX103" s="2"/>
      <c r="DCY103" s="2"/>
      <c r="DCZ103" s="2"/>
      <c r="DDA103" s="2"/>
      <c r="DDB103" s="2"/>
      <c r="DDC103" s="2"/>
      <c r="DDD103" s="2"/>
      <c r="DDE103" s="2"/>
      <c r="DDF103" s="2"/>
      <c r="DDG103" s="2"/>
      <c r="DDH103" s="2"/>
      <c r="DDI103" s="2"/>
      <c r="DDJ103" s="2"/>
      <c r="DDK103" s="2"/>
      <c r="DDL103" s="2"/>
      <c r="DDM103" s="2"/>
      <c r="DDN103" s="2"/>
      <c r="DDO103" s="2"/>
      <c r="DDP103" s="2"/>
      <c r="DDQ103" s="2"/>
      <c r="DDR103" s="2"/>
      <c r="DDS103" s="2"/>
      <c r="DDT103" s="2"/>
      <c r="DDU103" s="2"/>
      <c r="DDV103" s="2"/>
      <c r="DDW103" s="2"/>
      <c r="DDX103" s="2"/>
      <c r="DDY103" s="2"/>
      <c r="DDZ103" s="2"/>
      <c r="DEA103" s="2"/>
      <c r="DEB103" s="2"/>
      <c r="DEC103" s="2"/>
      <c r="DED103" s="2"/>
      <c r="DEE103" s="2"/>
      <c r="DEF103" s="2"/>
      <c r="DEG103" s="2"/>
      <c r="DEH103" s="2"/>
      <c r="DEI103" s="2"/>
      <c r="DEJ103" s="2"/>
      <c r="DEK103" s="2"/>
      <c r="DEL103" s="2"/>
      <c r="DEM103" s="2"/>
      <c r="DEN103" s="2"/>
      <c r="DEO103" s="2"/>
      <c r="DEP103" s="2"/>
      <c r="DEQ103" s="2"/>
      <c r="DER103" s="2"/>
      <c r="DES103" s="2"/>
      <c r="DET103" s="2"/>
      <c r="DEU103" s="2"/>
      <c r="DEV103" s="2"/>
      <c r="DEW103" s="2"/>
      <c r="DEX103" s="2"/>
      <c r="DEY103" s="2"/>
      <c r="DEZ103" s="2"/>
      <c r="DFA103" s="2"/>
      <c r="DFB103" s="2"/>
      <c r="DFC103" s="2"/>
      <c r="DFD103" s="2"/>
      <c r="DFE103" s="2"/>
      <c r="DFF103" s="2"/>
      <c r="DFG103" s="2"/>
      <c r="DFH103" s="2"/>
      <c r="DFI103" s="2"/>
      <c r="DFJ103" s="2"/>
      <c r="DFK103" s="2"/>
      <c r="DFL103" s="2"/>
      <c r="DFM103" s="2"/>
      <c r="DFN103" s="2"/>
      <c r="DFO103" s="2"/>
      <c r="DFP103" s="2"/>
      <c r="DFQ103" s="2"/>
      <c r="DFR103" s="2"/>
      <c r="DFS103" s="2"/>
      <c r="DFT103" s="2"/>
      <c r="DFU103" s="2"/>
      <c r="DFV103" s="2"/>
      <c r="DFW103" s="2"/>
      <c r="DFX103" s="2"/>
      <c r="DFY103" s="2"/>
      <c r="DFZ103" s="2"/>
      <c r="DGA103" s="2"/>
      <c r="DGB103" s="2"/>
      <c r="DGC103" s="2"/>
      <c r="DGD103" s="2"/>
      <c r="DGE103" s="2"/>
      <c r="DGF103" s="2"/>
      <c r="DGG103" s="2"/>
      <c r="DGH103" s="2"/>
      <c r="DGI103" s="2"/>
      <c r="DGJ103" s="2"/>
      <c r="DGK103" s="2"/>
      <c r="DGL103" s="2"/>
      <c r="DGM103" s="2"/>
      <c r="DGN103" s="2"/>
      <c r="DGO103" s="2"/>
      <c r="DGP103" s="2"/>
      <c r="DGQ103" s="2"/>
      <c r="DGR103" s="2"/>
      <c r="DGS103" s="2"/>
      <c r="DGT103" s="2"/>
      <c r="DGU103" s="2"/>
      <c r="DGV103" s="2"/>
      <c r="DGW103" s="2"/>
      <c r="DGX103" s="2"/>
      <c r="DGY103" s="2"/>
      <c r="DGZ103" s="2"/>
      <c r="DHA103" s="2"/>
      <c r="DHB103" s="2"/>
      <c r="DHC103" s="2"/>
      <c r="DHD103" s="2"/>
      <c r="DHE103" s="2"/>
      <c r="DHF103" s="2"/>
      <c r="DHG103" s="2"/>
      <c r="DHH103" s="2"/>
      <c r="DHI103" s="2"/>
      <c r="DHJ103" s="2"/>
      <c r="DHK103" s="2"/>
      <c r="DHL103" s="2"/>
      <c r="DHM103" s="2"/>
      <c r="DHN103" s="2"/>
      <c r="DHO103" s="2"/>
      <c r="DHP103" s="2"/>
      <c r="DHQ103" s="2"/>
      <c r="DHR103" s="2"/>
      <c r="DHS103" s="2"/>
      <c r="DHT103" s="2"/>
      <c r="DHU103" s="2"/>
      <c r="DHV103" s="2"/>
      <c r="DHW103" s="2"/>
      <c r="DHX103" s="2"/>
      <c r="DHY103" s="2"/>
      <c r="DHZ103" s="2"/>
      <c r="DIA103" s="2"/>
      <c r="DIB103" s="2"/>
      <c r="DIC103" s="2"/>
      <c r="DID103" s="2"/>
      <c r="DIE103" s="2"/>
      <c r="DIF103" s="2"/>
      <c r="DIG103" s="2"/>
      <c r="DIH103" s="2"/>
      <c r="DII103" s="2"/>
      <c r="DIJ103" s="2"/>
      <c r="DIK103" s="2"/>
      <c r="DIL103" s="2"/>
      <c r="DIM103" s="2"/>
      <c r="DIN103" s="2"/>
      <c r="DIO103" s="2"/>
      <c r="DIP103" s="2"/>
      <c r="DIQ103" s="2"/>
      <c r="DIR103" s="2"/>
      <c r="DIS103" s="2"/>
      <c r="DIT103" s="2"/>
      <c r="DIU103" s="2"/>
      <c r="DIV103" s="2"/>
      <c r="DIW103" s="2"/>
      <c r="DIX103" s="2"/>
      <c r="DIY103" s="2"/>
      <c r="DIZ103" s="2"/>
      <c r="DJA103" s="2"/>
      <c r="DJB103" s="2"/>
      <c r="DJC103" s="2"/>
      <c r="DJD103" s="2"/>
      <c r="DJE103" s="2"/>
      <c r="DJF103" s="2"/>
      <c r="DJG103" s="2"/>
      <c r="DJH103" s="2"/>
      <c r="DJI103" s="2"/>
      <c r="DJJ103" s="2"/>
      <c r="DJK103" s="2"/>
      <c r="DJL103" s="2"/>
      <c r="DJM103" s="2"/>
      <c r="DJN103" s="2"/>
      <c r="DJO103" s="2"/>
      <c r="DJP103" s="2"/>
      <c r="DJQ103" s="2"/>
      <c r="DJR103" s="2"/>
      <c r="DJS103" s="2"/>
      <c r="DJT103" s="2"/>
      <c r="DJU103" s="2"/>
      <c r="DJV103" s="2"/>
      <c r="DJW103" s="2"/>
      <c r="DJX103" s="2"/>
      <c r="DJY103" s="2"/>
      <c r="DJZ103" s="2"/>
      <c r="DKA103" s="2"/>
      <c r="DKB103" s="2"/>
      <c r="DKC103" s="2"/>
      <c r="DKD103" s="2"/>
      <c r="DKE103" s="2"/>
      <c r="DKF103" s="2"/>
      <c r="DKG103" s="2"/>
      <c r="DKH103" s="2"/>
      <c r="DKI103" s="2"/>
      <c r="DKJ103" s="2"/>
      <c r="DKK103" s="2"/>
      <c r="DKL103" s="2"/>
      <c r="DKM103" s="2"/>
      <c r="DKN103" s="2"/>
      <c r="DKO103" s="2"/>
      <c r="DKP103" s="2"/>
      <c r="DKQ103" s="2"/>
      <c r="DKR103" s="2"/>
      <c r="DKS103" s="2"/>
      <c r="DKT103" s="2"/>
      <c r="DKU103" s="2"/>
      <c r="DKV103" s="2"/>
      <c r="DKW103" s="2"/>
      <c r="DKX103" s="2"/>
      <c r="DKY103" s="2"/>
      <c r="DKZ103" s="2"/>
      <c r="DLA103" s="2"/>
      <c r="DLB103" s="2"/>
      <c r="DLC103" s="2"/>
      <c r="DLD103" s="2"/>
      <c r="DLE103" s="2"/>
      <c r="DLF103" s="2"/>
      <c r="DLG103" s="2"/>
      <c r="DLH103" s="2"/>
      <c r="DLI103" s="2"/>
      <c r="DLJ103" s="2"/>
      <c r="DLK103" s="2"/>
      <c r="DLL103" s="2"/>
      <c r="DLM103" s="2"/>
      <c r="DLN103" s="2"/>
      <c r="DLO103" s="2"/>
      <c r="DLP103" s="2"/>
      <c r="DLQ103" s="2"/>
      <c r="DLR103" s="2"/>
      <c r="DLS103" s="2"/>
      <c r="DLT103" s="2"/>
      <c r="DLU103" s="2"/>
      <c r="DLV103" s="2"/>
      <c r="DLW103" s="2"/>
      <c r="DLX103" s="2"/>
      <c r="DLY103" s="2"/>
      <c r="DLZ103" s="2"/>
      <c r="DMA103" s="2"/>
      <c r="DMB103" s="2"/>
      <c r="DMC103" s="2"/>
      <c r="DMD103" s="2"/>
      <c r="DME103" s="2"/>
      <c r="DMF103" s="2"/>
      <c r="DMG103" s="2"/>
      <c r="DMH103" s="2"/>
      <c r="DMI103" s="2"/>
      <c r="DMJ103" s="2"/>
      <c r="DMK103" s="2"/>
      <c r="DML103" s="2"/>
      <c r="DMM103" s="2"/>
      <c r="DMN103" s="2"/>
      <c r="DMO103" s="2"/>
      <c r="DMP103" s="2"/>
      <c r="DMQ103" s="2"/>
      <c r="DMR103" s="2"/>
      <c r="DMS103" s="2"/>
      <c r="DMT103" s="2"/>
      <c r="DMU103" s="2"/>
      <c r="DMV103" s="2"/>
      <c r="DMW103" s="2"/>
      <c r="DMX103" s="2"/>
      <c r="DMY103" s="2"/>
      <c r="DMZ103" s="2"/>
      <c r="DNA103" s="2"/>
      <c r="DNB103" s="2"/>
      <c r="DNC103" s="2"/>
      <c r="DND103" s="2"/>
      <c r="DNE103" s="2"/>
      <c r="DNF103" s="2"/>
      <c r="DNG103" s="2"/>
      <c r="DNH103" s="2"/>
      <c r="DNI103" s="2"/>
      <c r="DNJ103" s="2"/>
      <c r="DNK103" s="2"/>
      <c r="DNL103" s="2"/>
      <c r="DNM103" s="2"/>
      <c r="DNN103" s="2"/>
      <c r="DNO103" s="2"/>
      <c r="DNP103" s="2"/>
      <c r="DNQ103" s="2"/>
      <c r="DNR103" s="2"/>
      <c r="DNS103" s="2"/>
      <c r="DNT103" s="2"/>
      <c r="DNU103" s="2"/>
      <c r="DNV103" s="2"/>
      <c r="DNW103" s="2"/>
      <c r="DNX103" s="2"/>
      <c r="DNY103" s="2"/>
      <c r="DNZ103" s="2"/>
      <c r="DOA103" s="2"/>
      <c r="DOB103" s="2"/>
      <c r="DOC103" s="2"/>
      <c r="DOD103" s="2"/>
      <c r="DOE103" s="2"/>
      <c r="DOF103" s="2"/>
      <c r="DOG103" s="2"/>
      <c r="DOH103" s="2"/>
      <c r="DOI103" s="2"/>
      <c r="DOJ103" s="2"/>
      <c r="DOK103" s="2"/>
      <c r="DOL103" s="2"/>
      <c r="DOM103" s="2"/>
      <c r="DON103" s="2"/>
      <c r="DOO103" s="2"/>
      <c r="DOP103" s="2"/>
      <c r="DOQ103" s="2"/>
      <c r="DOR103" s="2"/>
      <c r="DOS103" s="2"/>
      <c r="DOT103" s="2"/>
      <c r="DOU103" s="2"/>
      <c r="DOV103" s="2"/>
      <c r="DOW103" s="2"/>
      <c r="DOX103" s="2"/>
      <c r="DOY103" s="2"/>
      <c r="DOZ103" s="2"/>
      <c r="DPA103" s="2"/>
      <c r="DPB103" s="2"/>
      <c r="DPC103" s="2"/>
      <c r="DPD103" s="2"/>
      <c r="DPE103" s="2"/>
      <c r="DPF103" s="2"/>
      <c r="DPG103" s="2"/>
      <c r="DPH103" s="2"/>
      <c r="DPI103" s="2"/>
      <c r="DPJ103" s="2"/>
      <c r="DPK103" s="2"/>
      <c r="DPL103" s="2"/>
      <c r="DPM103" s="2"/>
      <c r="DPN103" s="2"/>
      <c r="DPO103" s="2"/>
      <c r="DPP103" s="2"/>
      <c r="DPQ103" s="2"/>
      <c r="DPR103" s="2"/>
      <c r="DPS103" s="2"/>
      <c r="DPT103" s="2"/>
      <c r="DPU103" s="2"/>
      <c r="DPV103" s="2"/>
      <c r="DPW103" s="2"/>
      <c r="DPX103" s="2"/>
      <c r="DPY103" s="2"/>
      <c r="DPZ103" s="2"/>
      <c r="DQA103" s="2"/>
      <c r="DQB103" s="2"/>
      <c r="DQC103" s="2"/>
      <c r="DQD103" s="2"/>
      <c r="DQE103" s="2"/>
      <c r="DQF103" s="2"/>
      <c r="DQG103" s="2"/>
      <c r="DQH103" s="2"/>
      <c r="DQI103" s="2"/>
      <c r="DQJ103" s="2"/>
      <c r="DQK103" s="2"/>
      <c r="DQL103" s="2"/>
      <c r="DQM103" s="2"/>
      <c r="DQN103" s="2"/>
      <c r="DQO103" s="2"/>
      <c r="DQP103" s="2"/>
      <c r="DQQ103" s="2"/>
      <c r="DQR103" s="2"/>
      <c r="DQS103" s="2"/>
      <c r="DQT103" s="2"/>
      <c r="DQU103" s="2"/>
      <c r="DQV103" s="2"/>
      <c r="DQW103" s="2"/>
      <c r="DQX103" s="2"/>
      <c r="DQY103" s="2"/>
      <c r="DQZ103" s="2"/>
      <c r="DRA103" s="2"/>
      <c r="DRB103" s="2"/>
      <c r="DRC103" s="2"/>
      <c r="DRD103" s="2"/>
      <c r="DRE103" s="2"/>
      <c r="DRF103" s="2"/>
      <c r="DRG103" s="2"/>
      <c r="DRH103" s="2"/>
      <c r="DRI103" s="2"/>
      <c r="DRJ103" s="2"/>
      <c r="DRK103" s="2"/>
      <c r="DRL103" s="2"/>
      <c r="DRM103" s="2"/>
      <c r="DRN103" s="2"/>
      <c r="DRO103" s="2"/>
      <c r="DRP103" s="2"/>
      <c r="DRQ103" s="2"/>
      <c r="DRR103" s="2"/>
      <c r="DRS103" s="2"/>
      <c r="DRT103" s="2"/>
      <c r="DRU103" s="2"/>
      <c r="DRV103" s="2"/>
      <c r="DRW103" s="2"/>
      <c r="DRX103" s="2"/>
      <c r="DRY103" s="2"/>
      <c r="DRZ103" s="2"/>
      <c r="DSA103" s="2"/>
      <c r="DSB103" s="2"/>
      <c r="DSC103" s="2"/>
      <c r="DSD103" s="2"/>
      <c r="DSE103" s="2"/>
      <c r="DSF103" s="2"/>
      <c r="DSG103" s="2"/>
      <c r="DSH103" s="2"/>
      <c r="DSI103" s="2"/>
      <c r="DSJ103" s="2"/>
      <c r="DSK103" s="2"/>
      <c r="DSL103" s="2"/>
      <c r="DSM103" s="2"/>
      <c r="DSN103" s="2"/>
      <c r="DSO103" s="2"/>
      <c r="DSP103" s="2"/>
      <c r="DSQ103" s="2"/>
      <c r="DSR103" s="2"/>
      <c r="DSS103" s="2"/>
      <c r="DST103" s="2"/>
      <c r="DSU103" s="2"/>
      <c r="DSV103" s="2"/>
      <c r="DSW103" s="2"/>
      <c r="DSX103" s="2"/>
      <c r="DSY103" s="2"/>
      <c r="DSZ103" s="2"/>
      <c r="DTA103" s="2"/>
      <c r="DTB103" s="2"/>
      <c r="DTC103" s="2"/>
      <c r="DTD103" s="2"/>
      <c r="DTE103" s="2"/>
      <c r="DTF103" s="2"/>
      <c r="DTG103" s="2"/>
      <c r="DTH103" s="2"/>
      <c r="DTI103" s="2"/>
      <c r="DTJ103" s="2"/>
      <c r="DTK103" s="2"/>
      <c r="DTL103" s="2"/>
      <c r="DTM103" s="2"/>
      <c r="DTN103" s="2"/>
      <c r="DTO103" s="2"/>
      <c r="DTP103" s="2"/>
      <c r="DTQ103" s="2"/>
      <c r="DTR103" s="2"/>
      <c r="DTS103" s="2"/>
      <c r="DTT103" s="2"/>
      <c r="DTU103" s="2"/>
      <c r="DTV103" s="2"/>
      <c r="DTW103" s="2"/>
      <c r="DTX103" s="2"/>
      <c r="DTY103" s="2"/>
      <c r="DTZ103" s="2"/>
      <c r="DUA103" s="2"/>
      <c r="DUB103" s="2"/>
      <c r="DUC103" s="2"/>
      <c r="DUD103" s="2"/>
      <c r="DUE103" s="2"/>
      <c r="DUF103" s="2"/>
      <c r="DUG103" s="2"/>
      <c r="DUH103" s="2"/>
      <c r="DUI103" s="2"/>
      <c r="DUJ103" s="2"/>
      <c r="DUK103" s="2"/>
      <c r="DUL103" s="2"/>
      <c r="DUM103" s="2"/>
      <c r="DUN103" s="2"/>
      <c r="DUO103" s="2"/>
      <c r="DUP103" s="2"/>
      <c r="DUQ103" s="2"/>
      <c r="DUR103" s="2"/>
      <c r="DUS103" s="2"/>
      <c r="DUT103" s="2"/>
      <c r="DUU103" s="2"/>
      <c r="DUV103" s="2"/>
      <c r="DUW103" s="2"/>
      <c r="DUX103" s="2"/>
      <c r="DUY103" s="2"/>
      <c r="DUZ103" s="2"/>
      <c r="DVA103" s="2"/>
      <c r="DVB103" s="2"/>
      <c r="DVC103" s="2"/>
      <c r="DVD103" s="2"/>
      <c r="DVE103" s="2"/>
      <c r="DVF103" s="2"/>
      <c r="DVG103" s="2"/>
      <c r="DVH103" s="2"/>
      <c r="DVI103" s="2"/>
      <c r="DVJ103" s="2"/>
      <c r="DVK103" s="2"/>
      <c r="DVL103" s="2"/>
      <c r="DVM103" s="2"/>
      <c r="DVN103" s="2"/>
      <c r="DVO103" s="2"/>
      <c r="DVP103" s="2"/>
      <c r="DVQ103" s="2"/>
      <c r="DVR103" s="2"/>
      <c r="DVS103" s="2"/>
      <c r="DVT103" s="2"/>
      <c r="DVU103" s="2"/>
      <c r="DVV103" s="2"/>
      <c r="DVW103" s="2"/>
      <c r="DVX103" s="2"/>
      <c r="DVY103" s="2"/>
      <c r="DVZ103" s="2"/>
      <c r="DWA103" s="2"/>
      <c r="DWB103" s="2"/>
      <c r="DWC103" s="2"/>
      <c r="DWD103" s="2"/>
      <c r="DWE103" s="2"/>
      <c r="DWF103" s="2"/>
      <c r="DWG103" s="2"/>
      <c r="DWH103" s="2"/>
      <c r="DWI103" s="2"/>
      <c r="DWJ103" s="2"/>
      <c r="DWK103" s="2"/>
      <c r="DWL103" s="2"/>
      <c r="DWM103" s="2"/>
      <c r="DWN103" s="2"/>
      <c r="DWO103" s="2"/>
      <c r="DWP103" s="2"/>
      <c r="DWQ103" s="2"/>
      <c r="DWR103" s="2"/>
      <c r="DWS103" s="2"/>
      <c r="DWT103" s="2"/>
      <c r="DWU103" s="2"/>
      <c r="DWV103" s="2"/>
      <c r="DWW103" s="2"/>
      <c r="DWX103" s="2"/>
      <c r="DWY103" s="2"/>
      <c r="DWZ103" s="2"/>
      <c r="DXA103" s="2"/>
      <c r="DXB103" s="2"/>
      <c r="DXC103" s="2"/>
      <c r="DXD103" s="2"/>
      <c r="DXE103" s="2"/>
      <c r="DXF103" s="2"/>
      <c r="DXG103" s="2"/>
      <c r="DXH103" s="2"/>
      <c r="DXI103" s="2"/>
      <c r="DXJ103" s="2"/>
      <c r="DXK103" s="2"/>
      <c r="DXL103" s="2"/>
      <c r="DXM103" s="2"/>
      <c r="DXN103" s="2"/>
      <c r="DXO103" s="2"/>
      <c r="DXP103" s="2"/>
      <c r="DXQ103" s="2"/>
      <c r="DXR103" s="2"/>
      <c r="DXS103" s="2"/>
      <c r="DXT103" s="2"/>
      <c r="DXU103" s="2"/>
      <c r="DXV103" s="2"/>
      <c r="DXW103" s="2"/>
      <c r="DXX103" s="2"/>
      <c r="DXY103" s="2"/>
      <c r="DXZ103" s="2"/>
      <c r="DYA103" s="2"/>
      <c r="DYB103" s="2"/>
      <c r="DYC103" s="2"/>
      <c r="DYD103" s="2"/>
      <c r="DYE103" s="2"/>
      <c r="DYF103" s="2"/>
      <c r="DYG103" s="2"/>
      <c r="DYH103" s="2"/>
      <c r="DYI103" s="2"/>
      <c r="DYJ103" s="2"/>
      <c r="DYK103" s="2"/>
      <c r="DYL103" s="2"/>
      <c r="DYM103" s="2"/>
      <c r="DYN103" s="2"/>
      <c r="DYO103" s="2"/>
      <c r="DYP103" s="2"/>
      <c r="DYQ103" s="2"/>
      <c r="DYR103" s="2"/>
      <c r="DYS103" s="2"/>
      <c r="DYT103" s="2"/>
      <c r="DYU103" s="2"/>
      <c r="DYV103" s="2"/>
      <c r="DYW103" s="2"/>
      <c r="DYX103" s="2"/>
      <c r="DYY103" s="2"/>
      <c r="DYZ103" s="2"/>
      <c r="DZA103" s="2"/>
      <c r="DZB103" s="2"/>
      <c r="DZC103" s="2"/>
      <c r="DZD103" s="2"/>
      <c r="DZE103" s="2"/>
      <c r="DZF103" s="2"/>
      <c r="DZG103" s="2"/>
      <c r="DZH103" s="2"/>
      <c r="DZI103" s="2"/>
      <c r="DZJ103" s="2"/>
      <c r="DZK103" s="2"/>
      <c r="DZL103" s="2"/>
      <c r="DZM103" s="2"/>
      <c r="DZN103" s="2"/>
      <c r="DZO103" s="2"/>
      <c r="DZP103" s="2"/>
      <c r="DZQ103" s="2"/>
      <c r="DZR103" s="2"/>
      <c r="DZS103" s="2"/>
      <c r="DZT103" s="2"/>
      <c r="DZU103" s="2"/>
      <c r="DZV103" s="2"/>
      <c r="DZW103" s="2"/>
      <c r="DZX103" s="2"/>
      <c r="DZY103" s="2"/>
      <c r="DZZ103" s="2"/>
      <c r="EAA103" s="2"/>
      <c r="EAB103" s="2"/>
      <c r="EAC103" s="2"/>
      <c r="EAD103" s="2"/>
      <c r="EAE103" s="2"/>
      <c r="EAF103" s="2"/>
      <c r="EAG103" s="2"/>
      <c r="EAH103" s="2"/>
      <c r="EAI103" s="2"/>
      <c r="EAJ103" s="2"/>
      <c r="EAK103" s="2"/>
      <c r="EAL103" s="2"/>
      <c r="EAM103" s="2"/>
      <c r="EAN103" s="2"/>
      <c r="EAO103" s="2"/>
      <c r="EAP103" s="2"/>
      <c r="EAQ103" s="2"/>
      <c r="EAR103" s="2"/>
      <c r="EAS103" s="2"/>
      <c r="EAT103" s="2"/>
      <c r="EAU103" s="2"/>
      <c r="EAV103" s="2"/>
      <c r="EAW103" s="2"/>
      <c r="EAX103" s="2"/>
      <c r="EAY103" s="2"/>
      <c r="EAZ103" s="2"/>
      <c r="EBA103" s="2"/>
      <c r="EBB103" s="2"/>
      <c r="EBC103" s="2"/>
      <c r="EBD103" s="2"/>
      <c r="EBE103" s="2"/>
      <c r="EBF103" s="2"/>
      <c r="EBG103" s="2"/>
      <c r="EBH103" s="2"/>
      <c r="EBI103" s="2"/>
      <c r="EBJ103" s="2"/>
      <c r="EBK103" s="2"/>
      <c r="EBL103" s="2"/>
      <c r="EBM103" s="2"/>
      <c r="EBN103" s="2"/>
      <c r="EBO103" s="2"/>
      <c r="EBP103" s="2"/>
      <c r="EBQ103" s="2"/>
      <c r="EBR103" s="2"/>
      <c r="EBS103" s="2"/>
      <c r="EBT103" s="2"/>
      <c r="EBU103" s="2"/>
      <c r="EBV103" s="2"/>
      <c r="EBW103" s="2"/>
      <c r="EBX103" s="2"/>
      <c r="EBY103" s="2"/>
      <c r="EBZ103" s="2"/>
      <c r="ECA103" s="2"/>
      <c r="ECB103" s="2"/>
      <c r="ECC103" s="2"/>
      <c r="ECD103" s="2"/>
      <c r="ECE103" s="2"/>
      <c r="ECF103" s="2"/>
      <c r="ECG103" s="2"/>
      <c r="ECH103" s="2"/>
      <c r="ECI103" s="2"/>
      <c r="ECJ103" s="2"/>
      <c r="ECK103" s="2"/>
      <c r="ECL103" s="2"/>
      <c r="ECM103" s="2"/>
      <c r="ECN103" s="2"/>
      <c r="ECO103" s="2"/>
      <c r="ECP103" s="2"/>
      <c r="ECQ103" s="2"/>
      <c r="ECR103" s="2"/>
      <c r="ECS103" s="2"/>
      <c r="ECT103" s="2"/>
      <c r="ECU103" s="2"/>
      <c r="ECV103" s="2"/>
      <c r="ECW103" s="2"/>
      <c r="ECX103" s="2"/>
      <c r="ECY103" s="2"/>
      <c r="ECZ103" s="2"/>
      <c r="EDA103" s="2"/>
      <c r="EDB103" s="2"/>
      <c r="EDC103" s="2"/>
      <c r="EDD103" s="2"/>
      <c r="EDE103" s="2"/>
      <c r="EDF103" s="2"/>
      <c r="EDG103" s="2"/>
      <c r="EDH103" s="2"/>
      <c r="EDI103" s="2"/>
      <c r="EDJ103" s="2"/>
      <c r="EDK103" s="2"/>
      <c r="EDL103" s="2"/>
      <c r="EDM103" s="2"/>
      <c r="EDN103" s="2"/>
      <c r="EDO103" s="2"/>
      <c r="EDP103" s="2"/>
      <c r="EDQ103" s="2"/>
      <c r="EDR103" s="2"/>
      <c r="EDS103" s="2"/>
      <c r="EDT103" s="2"/>
      <c r="EDU103" s="2"/>
      <c r="EDV103" s="2"/>
      <c r="EDW103" s="2"/>
      <c r="EDX103" s="2"/>
      <c r="EDY103" s="2"/>
      <c r="EDZ103" s="2"/>
      <c r="EEA103" s="2"/>
      <c r="EEB103" s="2"/>
      <c r="EEC103" s="2"/>
      <c r="EED103" s="2"/>
      <c r="EEE103" s="2"/>
      <c r="EEF103" s="2"/>
      <c r="EEG103" s="2"/>
      <c r="EEH103" s="2"/>
      <c r="EEI103" s="2"/>
      <c r="EEJ103" s="2"/>
      <c r="EEK103" s="2"/>
      <c r="EEL103" s="2"/>
      <c r="EEM103" s="2"/>
      <c r="EEN103" s="2"/>
      <c r="EEO103" s="2"/>
      <c r="EEP103" s="2"/>
      <c r="EEQ103" s="2"/>
      <c r="EER103" s="2"/>
      <c r="EES103" s="2"/>
      <c r="EET103" s="2"/>
      <c r="EEU103" s="2"/>
      <c r="EEV103" s="2"/>
      <c r="EEW103" s="2"/>
      <c r="EEX103" s="2"/>
      <c r="EEY103" s="2"/>
      <c r="EEZ103" s="2"/>
      <c r="EFA103" s="2"/>
      <c r="EFB103" s="2"/>
      <c r="EFC103" s="2"/>
      <c r="EFD103" s="2"/>
      <c r="EFE103" s="2"/>
      <c r="EFF103" s="2"/>
      <c r="EFG103" s="2"/>
      <c r="EFH103" s="2"/>
      <c r="EFI103" s="2"/>
      <c r="EFJ103" s="2"/>
      <c r="EFK103" s="2"/>
      <c r="EFL103" s="2"/>
      <c r="EFM103" s="2"/>
      <c r="EFN103" s="2"/>
      <c r="EFO103" s="2"/>
      <c r="EFP103" s="2"/>
      <c r="EFQ103" s="2"/>
      <c r="EFR103" s="2"/>
      <c r="EFS103" s="2"/>
      <c r="EFT103" s="2"/>
      <c r="EFU103" s="2"/>
      <c r="EFV103" s="2"/>
      <c r="EFW103" s="2"/>
      <c r="EFX103" s="2"/>
      <c r="EFY103" s="2"/>
      <c r="EFZ103" s="2"/>
      <c r="EGA103" s="2"/>
      <c r="EGB103" s="2"/>
      <c r="EGC103" s="2"/>
      <c r="EGD103" s="2"/>
      <c r="EGE103" s="2"/>
      <c r="EGF103" s="2"/>
      <c r="EGG103" s="2"/>
      <c r="EGH103" s="2"/>
      <c r="EGI103" s="2"/>
      <c r="EGJ103" s="2"/>
      <c r="EGK103" s="2"/>
      <c r="EGL103" s="2"/>
      <c r="EGM103" s="2"/>
      <c r="EGN103" s="2"/>
      <c r="EGO103" s="2"/>
      <c r="EGP103" s="2"/>
      <c r="EGQ103" s="2"/>
      <c r="EGR103" s="2"/>
      <c r="EGS103" s="2"/>
      <c r="EGT103" s="2"/>
      <c r="EGU103" s="2"/>
      <c r="EGV103" s="2"/>
      <c r="EGW103" s="2"/>
      <c r="EGX103" s="2"/>
      <c r="EGY103" s="2"/>
      <c r="EGZ103" s="2"/>
      <c r="EHA103" s="2"/>
      <c r="EHB103" s="2"/>
      <c r="EHC103" s="2"/>
      <c r="EHD103" s="2"/>
      <c r="EHE103" s="2"/>
      <c r="EHF103" s="2"/>
      <c r="EHG103" s="2"/>
      <c r="EHH103" s="2"/>
      <c r="EHI103" s="2"/>
      <c r="EHJ103" s="2"/>
      <c r="EHK103" s="2"/>
      <c r="EHL103" s="2"/>
      <c r="EHM103" s="2"/>
      <c r="EHN103" s="2"/>
      <c r="EHO103" s="2"/>
      <c r="EHP103" s="2"/>
      <c r="EHQ103" s="2"/>
      <c r="EHR103" s="2"/>
      <c r="EHS103" s="2"/>
      <c r="EHT103" s="2"/>
      <c r="EHU103" s="2"/>
      <c r="EHV103" s="2"/>
      <c r="EHW103" s="2"/>
      <c r="EHX103" s="2"/>
      <c r="EHY103" s="2"/>
      <c r="EHZ103" s="2"/>
      <c r="EIA103" s="2"/>
      <c r="EIB103" s="2"/>
      <c r="EIC103" s="2"/>
      <c r="EID103" s="2"/>
      <c r="EIE103" s="2"/>
      <c r="EIF103" s="2"/>
      <c r="EIG103" s="2"/>
      <c r="EIH103" s="2"/>
      <c r="EII103" s="2"/>
      <c r="EIJ103" s="2"/>
      <c r="EIK103" s="2"/>
      <c r="EIL103" s="2"/>
      <c r="EIM103" s="2"/>
      <c r="EIN103" s="2"/>
      <c r="EIO103" s="2"/>
      <c r="EIP103" s="2"/>
      <c r="EIQ103" s="2"/>
      <c r="EIR103" s="2"/>
      <c r="EIS103" s="2"/>
      <c r="EIT103" s="2"/>
      <c r="EIU103" s="2"/>
      <c r="EIV103" s="2"/>
      <c r="EIW103" s="2"/>
      <c r="EIX103" s="2"/>
      <c r="EIY103" s="2"/>
      <c r="EIZ103" s="2"/>
      <c r="EJA103" s="2"/>
      <c r="EJB103" s="2"/>
      <c r="EJC103" s="2"/>
      <c r="EJD103" s="2"/>
      <c r="EJE103" s="2"/>
      <c r="EJF103" s="2"/>
      <c r="EJG103" s="2"/>
      <c r="EJH103" s="2"/>
      <c r="EJI103" s="2"/>
      <c r="EJJ103" s="2"/>
      <c r="EJK103" s="2"/>
      <c r="EJL103" s="2"/>
      <c r="EJM103" s="2"/>
      <c r="EJN103" s="2"/>
      <c r="EJO103" s="2"/>
      <c r="EJP103" s="2"/>
      <c r="EJQ103" s="2"/>
      <c r="EJR103" s="2"/>
      <c r="EJS103" s="2"/>
      <c r="EJT103" s="2"/>
      <c r="EJU103" s="2"/>
      <c r="EJV103" s="2"/>
      <c r="EJW103" s="2"/>
      <c r="EJX103" s="2"/>
      <c r="EJY103" s="2"/>
      <c r="EJZ103" s="2"/>
      <c r="EKA103" s="2"/>
      <c r="EKB103" s="2"/>
      <c r="EKC103" s="2"/>
      <c r="EKD103" s="2"/>
      <c r="EKE103" s="2"/>
      <c r="EKF103" s="2"/>
      <c r="EKG103" s="2"/>
      <c r="EKH103" s="2"/>
      <c r="EKI103" s="2"/>
      <c r="EKJ103" s="2"/>
      <c r="EKK103" s="2"/>
      <c r="EKL103" s="2"/>
      <c r="EKM103" s="2"/>
      <c r="EKN103" s="2"/>
      <c r="EKO103" s="2"/>
      <c r="EKP103" s="2"/>
      <c r="EKQ103" s="2"/>
      <c r="EKR103" s="2"/>
      <c r="EKS103" s="2"/>
      <c r="EKT103" s="2"/>
      <c r="EKU103" s="2"/>
      <c r="EKV103" s="2"/>
      <c r="EKW103" s="2"/>
      <c r="EKX103" s="2"/>
      <c r="EKY103" s="2"/>
      <c r="EKZ103" s="2"/>
      <c r="ELA103" s="2"/>
      <c r="ELB103" s="2"/>
      <c r="ELC103" s="2"/>
      <c r="ELD103" s="2"/>
      <c r="ELE103" s="2"/>
      <c r="ELF103" s="2"/>
      <c r="ELG103" s="2"/>
      <c r="ELH103" s="2"/>
      <c r="ELI103" s="2"/>
      <c r="ELJ103" s="2"/>
      <c r="ELK103" s="2"/>
      <c r="ELL103" s="2"/>
      <c r="ELM103" s="2"/>
      <c r="ELN103" s="2"/>
      <c r="ELO103" s="2"/>
      <c r="ELP103" s="2"/>
      <c r="ELQ103" s="2"/>
      <c r="ELR103" s="2"/>
      <c r="ELS103" s="2"/>
      <c r="ELT103" s="2"/>
      <c r="ELU103" s="2"/>
      <c r="ELV103" s="2"/>
      <c r="ELW103" s="2"/>
      <c r="ELX103" s="2"/>
      <c r="ELY103" s="2"/>
      <c r="ELZ103" s="2"/>
      <c r="EMA103" s="2"/>
      <c r="EMB103" s="2"/>
      <c r="EMC103" s="2"/>
      <c r="EMD103" s="2"/>
      <c r="EME103" s="2"/>
      <c r="EMF103" s="2"/>
      <c r="EMG103" s="2"/>
      <c r="EMH103" s="2"/>
      <c r="EMI103" s="2"/>
      <c r="EMJ103" s="2"/>
      <c r="EMK103" s="2"/>
      <c r="EML103" s="2"/>
      <c r="EMM103" s="2"/>
      <c r="EMN103" s="2"/>
      <c r="EMO103" s="2"/>
      <c r="EMP103" s="2"/>
      <c r="EMQ103" s="2"/>
      <c r="EMR103" s="2"/>
      <c r="EMS103" s="2"/>
      <c r="EMT103" s="2"/>
      <c r="EMU103" s="2"/>
      <c r="EMV103" s="2"/>
      <c r="EMW103" s="2"/>
      <c r="EMX103" s="2"/>
      <c r="EMY103" s="2"/>
      <c r="EMZ103" s="2"/>
      <c r="ENA103" s="2"/>
      <c r="ENB103" s="2"/>
      <c r="ENC103" s="2"/>
      <c r="END103" s="2"/>
      <c r="ENE103" s="2"/>
      <c r="ENF103" s="2"/>
      <c r="ENG103" s="2"/>
      <c r="ENH103" s="2"/>
      <c r="ENI103" s="2"/>
      <c r="ENJ103" s="2"/>
      <c r="ENK103" s="2"/>
      <c r="ENL103" s="2"/>
      <c r="ENM103" s="2"/>
      <c r="ENN103" s="2"/>
      <c r="ENO103" s="2"/>
      <c r="ENP103" s="2"/>
      <c r="ENQ103" s="2"/>
      <c r="ENR103" s="2"/>
      <c r="ENS103" s="2"/>
      <c r="ENT103" s="2"/>
      <c r="ENU103" s="2"/>
      <c r="ENV103" s="2"/>
      <c r="ENW103" s="2"/>
      <c r="ENX103" s="2"/>
      <c r="ENY103" s="2"/>
      <c r="ENZ103" s="2"/>
      <c r="EOA103" s="2"/>
      <c r="EOB103" s="2"/>
      <c r="EOC103" s="2"/>
      <c r="EOD103" s="2"/>
      <c r="EOE103" s="2"/>
      <c r="EOF103" s="2"/>
      <c r="EOG103" s="2"/>
      <c r="EOH103" s="2"/>
      <c r="EOI103" s="2"/>
      <c r="EOJ103" s="2"/>
      <c r="EOK103" s="2"/>
      <c r="EOL103" s="2"/>
      <c r="EOM103" s="2"/>
      <c r="EON103" s="2"/>
      <c r="EOO103" s="2"/>
      <c r="EOP103" s="2"/>
      <c r="EOQ103" s="2"/>
      <c r="EOR103" s="2"/>
      <c r="EOS103" s="2"/>
      <c r="EOT103" s="2"/>
      <c r="EOU103" s="2"/>
      <c r="EOV103" s="2"/>
      <c r="EOW103" s="2"/>
      <c r="EOX103" s="2"/>
      <c r="EOY103" s="2"/>
      <c r="EOZ103" s="2"/>
      <c r="EPA103" s="2"/>
      <c r="EPB103" s="2"/>
      <c r="EPC103" s="2"/>
      <c r="EPD103" s="2"/>
      <c r="EPE103" s="2"/>
      <c r="EPF103" s="2"/>
      <c r="EPG103" s="2"/>
      <c r="EPH103" s="2"/>
      <c r="EPI103" s="2"/>
      <c r="EPJ103" s="2"/>
      <c r="EPK103" s="2"/>
      <c r="EPL103" s="2"/>
      <c r="EPM103" s="2"/>
      <c r="EPN103" s="2"/>
      <c r="EPO103" s="2"/>
      <c r="EPP103" s="2"/>
      <c r="EPQ103" s="2"/>
      <c r="EPR103" s="2"/>
      <c r="EPS103" s="2"/>
      <c r="EPT103" s="2"/>
      <c r="EPU103" s="2"/>
      <c r="EPV103" s="2"/>
      <c r="EPW103" s="2"/>
      <c r="EPX103" s="2"/>
      <c r="EPY103" s="2"/>
      <c r="EPZ103" s="2"/>
      <c r="EQA103" s="2"/>
      <c r="EQB103" s="2"/>
      <c r="EQC103" s="2"/>
      <c r="EQD103" s="2"/>
      <c r="EQE103" s="2"/>
      <c r="EQF103" s="2"/>
      <c r="EQG103" s="2"/>
      <c r="EQH103" s="2"/>
      <c r="EQI103" s="2"/>
      <c r="EQJ103" s="2"/>
      <c r="EQK103" s="2"/>
      <c r="EQL103" s="2"/>
      <c r="EQM103" s="2"/>
      <c r="EQN103" s="2"/>
      <c r="EQO103" s="2"/>
      <c r="EQP103" s="2"/>
      <c r="EQQ103" s="2"/>
      <c r="EQR103" s="2"/>
      <c r="EQS103" s="2"/>
      <c r="EQT103" s="2"/>
      <c r="EQU103" s="2"/>
      <c r="EQV103" s="2"/>
      <c r="EQW103" s="2"/>
      <c r="EQX103" s="2"/>
      <c r="EQY103" s="2"/>
      <c r="EQZ103" s="2"/>
      <c r="ERA103" s="2"/>
      <c r="ERB103" s="2"/>
      <c r="ERC103" s="2"/>
      <c r="ERD103" s="2"/>
      <c r="ERE103" s="2"/>
      <c r="ERF103" s="2"/>
      <c r="ERG103" s="2"/>
      <c r="ERH103" s="2"/>
      <c r="ERI103" s="2"/>
      <c r="ERJ103" s="2"/>
      <c r="ERK103" s="2"/>
      <c r="ERL103" s="2"/>
      <c r="ERM103" s="2"/>
      <c r="ERN103" s="2"/>
      <c r="ERO103" s="2"/>
      <c r="ERP103" s="2"/>
      <c r="ERQ103" s="2"/>
      <c r="ERR103" s="2"/>
      <c r="ERS103" s="2"/>
      <c r="ERT103" s="2"/>
      <c r="ERU103" s="2"/>
      <c r="ERV103" s="2"/>
      <c r="ERW103" s="2"/>
      <c r="ERX103" s="2"/>
      <c r="ERY103" s="2"/>
      <c r="ERZ103" s="2"/>
      <c r="ESA103" s="2"/>
      <c r="ESB103" s="2"/>
      <c r="ESC103" s="2"/>
      <c r="ESD103" s="2"/>
      <c r="ESE103" s="2"/>
      <c r="ESF103" s="2"/>
      <c r="ESG103" s="2"/>
      <c r="ESH103" s="2"/>
      <c r="ESI103" s="2"/>
      <c r="ESJ103" s="2"/>
      <c r="ESK103" s="2"/>
      <c r="ESL103" s="2"/>
      <c r="ESM103" s="2"/>
      <c r="ESN103" s="2"/>
      <c r="ESO103" s="2"/>
      <c r="ESP103" s="2"/>
      <c r="ESQ103" s="2"/>
      <c r="ESR103" s="2"/>
      <c r="ESS103" s="2"/>
      <c r="EST103" s="2"/>
      <c r="ESU103" s="2"/>
      <c r="ESV103" s="2"/>
      <c r="ESW103" s="2"/>
      <c r="ESX103" s="2"/>
      <c r="ESY103" s="2"/>
      <c r="ESZ103" s="2"/>
      <c r="ETA103" s="2"/>
      <c r="ETB103" s="2"/>
      <c r="ETC103" s="2"/>
      <c r="ETD103" s="2"/>
      <c r="ETE103" s="2"/>
      <c r="ETF103" s="2"/>
      <c r="ETG103" s="2"/>
      <c r="ETH103" s="2"/>
      <c r="ETI103" s="2"/>
      <c r="ETJ103" s="2"/>
      <c r="ETK103" s="2"/>
      <c r="ETL103" s="2"/>
      <c r="ETM103" s="2"/>
      <c r="ETN103" s="2"/>
      <c r="ETO103" s="2"/>
      <c r="ETP103" s="2"/>
      <c r="ETQ103" s="2"/>
      <c r="ETR103" s="2"/>
      <c r="ETS103" s="2"/>
      <c r="ETT103" s="2"/>
      <c r="ETU103" s="2"/>
      <c r="ETV103" s="2"/>
      <c r="ETW103" s="2"/>
      <c r="ETX103" s="2"/>
      <c r="ETY103" s="2"/>
      <c r="ETZ103" s="2"/>
      <c r="EUA103" s="2"/>
      <c r="EUB103" s="2"/>
      <c r="EUC103" s="2"/>
      <c r="EUD103" s="2"/>
      <c r="EUE103" s="2"/>
      <c r="EUF103" s="2"/>
      <c r="EUG103" s="2"/>
      <c r="EUH103" s="2"/>
      <c r="EUI103" s="2"/>
      <c r="EUJ103" s="2"/>
      <c r="EUK103" s="2"/>
      <c r="EUL103" s="2"/>
      <c r="EUM103" s="2"/>
      <c r="EUN103" s="2"/>
      <c r="EUO103" s="2"/>
      <c r="EUP103" s="2"/>
      <c r="EUQ103" s="2"/>
      <c r="EUR103" s="2"/>
      <c r="EUS103" s="2"/>
      <c r="EUT103" s="2"/>
      <c r="EUU103" s="2"/>
      <c r="EUV103" s="2"/>
      <c r="EUW103" s="2"/>
      <c r="EUX103" s="2"/>
      <c r="EUY103" s="2"/>
      <c r="EUZ103" s="2"/>
      <c r="EVA103" s="2"/>
      <c r="EVB103" s="2"/>
      <c r="EVC103" s="2"/>
      <c r="EVD103" s="2"/>
      <c r="EVE103" s="2"/>
      <c r="EVF103" s="2"/>
      <c r="EVG103" s="2"/>
      <c r="EVH103" s="2"/>
      <c r="EVI103" s="2"/>
      <c r="EVJ103" s="2"/>
      <c r="EVK103" s="2"/>
      <c r="EVL103" s="2"/>
      <c r="EVM103" s="2"/>
      <c r="EVN103" s="2"/>
      <c r="EVO103" s="2"/>
      <c r="EVP103" s="2"/>
      <c r="EVQ103" s="2"/>
      <c r="EVR103" s="2"/>
      <c r="EVS103" s="2"/>
      <c r="EVT103" s="2"/>
      <c r="EVU103" s="2"/>
      <c r="EVV103" s="2"/>
      <c r="EVW103" s="2"/>
      <c r="EVX103" s="2"/>
      <c r="EVY103" s="2"/>
      <c r="EVZ103" s="2"/>
      <c r="EWA103" s="2"/>
      <c r="EWB103" s="2"/>
      <c r="EWC103" s="2"/>
      <c r="EWD103" s="2"/>
      <c r="EWE103" s="2"/>
      <c r="EWF103" s="2"/>
      <c r="EWG103" s="2"/>
      <c r="EWH103" s="2"/>
      <c r="EWI103" s="2"/>
      <c r="EWJ103" s="2"/>
      <c r="EWK103" s="2"/>
      <c r="EWL103" s="2"/>
      <c r="EWM103" s="2"/>
      <c r="EWN103" s="2"/>
      <c r="EWO103" s="2"/>
      <c r="EWP103" s="2"/>
      <c r="EWQ103" s="2"/>
      <c r="EWR103" s="2"/>
      <c r="EWS103" s="2"/>
      <c r="EWT103" s="2"/>
      <c r="EWU103" s="2"/>
      <c r="EWV103" s="2"/>
      <c r="EWW103" s="2"/>
      <c r="EWX103" s="2"/>
      <c r="EWY103" s="2"/>
      <c r="EWZ103" s="2"/>
      <c r="EXA103" s="2"/>
      <c r="EXB103" s="2"/>
      <c r="EXC103" s="2"/>
      <c r="EXD103" s="2"/>
      <c r="EXE103" s="2"/>
      <c r="EXF103" s="2"/>
      <c r="EXG103" s="2"/>
      <c r="EXH103" s="2"/>
      <c r="EXI103" s="2"/>
      <c r="EXJ103" s="2"/>
      <c r="EXK103" s="2"/>
      <c r="EXL103" s="2"/>
      <c r="EXM103" s="2"/>
      <c r="EXN103" s="2"/>
      <c r="EXO103" s="2"/>
      <c r="EXP103" s="2"/>
      <c r="EXQ103" s="2"/>
      <c r="EXR103" s="2"/>
      <c r="EXS103" s="2"/>
      <c r="EXT103" s="2"/>
      <c r="EXU103" s="2"/>
      <c r="EXV103" s="2"/>
      <c r="EXW103" s="2"/>
      <c r="EXX103" s="2"/>
      <c r="EXY103" s="2"/>
      <c r="EXZ103" s="2"/>
      <c r="EYA103" s="2"/>
      <c r="EYB103" s="2"/>
      <c r="EYC103" s="2"/>
      <c r="EYD103" s="2"/>
      <c r="EYE103" s="2"/>
      <c r="EYF103" s="2"/>
      <c r="EYG103" s="2"/>
      <c r="EYH103" s="2"/>
      <c r="EYI103" s="2"/>
      <c r="EYJ103" s="2"/>
      <c r="EYK103" s="2"/>
      <c r="EYL103" s="2"/>
      <c r="EYM103" s="2"/>
      <c r="EYN103" s="2"/>
      <c r="EYO103" s="2"/>
      <c r="EYP103" s="2"/>
      <c r="EYQ103" s="2"/>
      <c r="EYR103" s="2"/>
      <c r="EYS103" s="2"/>
      <c r="EYT103" s="2"/>
      <c r="EYU103" s="2"/>
      <c r="EYV103" s="2"/>
      <c r="EYW103" s="2"/>
      <c r="EYX103" s="2"/>
      <c r="EYY103" s="2"/>
      <c r="EYZ103" s="2"/>
      <c r="EZA103" s="2"/>
      <c r="EZB103" s="2"/>
      <c r="EZC103" s="2"/>
      <c r="EZD103" s="2"/>
      <c r="EZE103" s="2"/>
      <c r="EZF103" s="2"/>
      <c r="EZG103" s="2"/>
      <c r="EZH103" s="2"/>
      <c r="EZI103" s="2"/>
      <c r="EZJ103" s="2"/>
      <c r="EZK103" s="2"/>
      <c r="EZL103" s="2"/>
      <c r="EZM103" s="2"/>
      <c r="EZN103" s="2"/>
      <c r="EZO103" s="2"/>
      <c r="EZP103" s="2"/>
      <c r="EZQ103" s="2"/>
      <c r="EZR103" s="2"/>
      <c r="EZS103" s="2"/>
      <c r="EZT103" s="2"/>
      <c r="EZU103" s="2"/>
      <c r="EZV103" s="2"/>
      <c r="EZW103" s="2"/>
      <c r="EZX103" s="2"/>
      <c r="EZY103" s="2"/>
      <c r="EZZ103" s="2"/>
      <c r="FAA103" s="2"/>
      <c r="FAB103" s="2"/>
      <c r="FAC103" s="2"/>
      <c r="FAD103" s="2"/>
      <c r="FAE103" s="2"/>
      <c r="FAF103" s="2"/>
      <c r="FAG103" s="2"/>
      <c r="FAH103" s="2"/>
      <c r="FAI103" s="2"/>
      <c r="FAJ103" s="2"/>
      <c r="FAK103" s="2"/>
      <c r="FAL103" s="2"/>
      <c r="FAM103" s="2"/>
      <c r="FAN103" s="2"/>
      <c r="FAO103" s="2"/>
      <c r="FAP103" s="2"/>
      <c r="FAQ103" s="2"/>
      <c r="FAR103" s="2"/>
      <c r="FAS103" s="2"/>
      <c r="FAT103" s="2"/>
      <c r="FAU103" s="2"/>
      <c r="FAV103" s="2"/>
      <c r="FAW103" s="2"/>
      <c r="FAX103" s="2"/>
      <c r="FAY103" s="2"/>
      <c r="FAZ103" s="2"/>
      <c r="FBA103" s="2"/>
      <c r="FBB103" s="2"/>
      <c r="FBC103" s="2"/>
      <c r="FBD103" s="2"/>
      <c r="FBE103" s="2"/>
      <c r="FBF103" s="2"/>
      <c r="FBG103" s="2"/>
      <c r="FBH103" s="2"/>
      <c r="FBI103" s="2"/>
      <c r="FBJ103" s="2"/>
      <c r="FBK103" s="2"/>
      <c r="FBL103" s="2"/>
      <c r="FBM103" s="2"/>
      <c r="FBN103" s="2"/>
      <c r="FBO103" s="2"/>
      <c r="FBP103" s="2"/>
      <c r="FBQ103" s="2"/>
      <c r="FBR103" s="2"/>
      <c r="FBS103" s="2"/>
      <c r="FBT103" s="2"/>
      <c r="FBU103" s="2"/>
      <c r="FBV103" s="2"/>
      <c r="FBW103" s="2"/>
      <c r="FBX103" s="2"/>
      <c r="FBY103" s="2"/>
      <c r="FBZ103" s="2"/>
      <c r="FCA103" s="2"/>
      <c r="FCB103" s="2"/>
      <c r="FCC103" s="2"/>
      <c r="FCD103" s="2"/>
      <c r="FCE103" s="2"/>
      <c r="FCF103" s="2"/>
      <c r="FCG103" s="2"/>
      <c r="FCH103" s="2"/>
      <c r="FCI103" s="2"/>
      <c r="FCJ103" s="2"/>
      <c r="FCK103" s="2"/>
      <c r="FCL103" s="2"/>
      <c r="FCM103" s="2"/>
      <c r="FCN103" s="2"/>
      <c r="FCO103" s="2"/>
      <c r="FCP103" s="2"/>
      <c r="FCQ103" s="2"/>
      <c r="FCR103" s="2"/>
      <c r="FCS103" s="2"/>
      <c r="FCT103" s="2"/>
      <c r="FCU103" s="2"/>
      <c r="FCV103" s="2"/>
      <c r="FCW103" s="2"/>
      <c r="FCX103" s="2"/>
      <c r="FCY103" s="2"/>
      <c r="FCZ103" s="2"/>
      <c r="FDA103" s="2"/>
      <c r="FDB103" s="2"/>
      <c r="FDC103" s="2"/>
      <c r="FDD103" s="2"/>
      <c r="FDE103" s="2"/>
      <c r="FDF103" s="2"/>
      <c r="FDG103" s="2"/>
      <c r="FDH103" s="2"/>
      <c r="FDI103" s="2"/>
      <c r="FDJ103" s="2"/>
      <c r="FDK103" s="2"/>
      <c r="FDL103" s="2"/>
      <c r="FDM103" s="2"/>
      <c r="FDN103" s="2"/>
      <c r="FDO103" s="2"/>
      <c r="FDP103" s="2"/>
      <c r="FDQ103" s="2"/>
      <c r="FDR103" s="2"/>
      <c r="FDS103" s="2"/>
      <c r="FDT103" s="2"/>
      <c r="FDU103" s="2"/>
      <c r="FDV103" s="2"/>
      <c r="FDW103" s="2"/>
      <c r="FDX103" s="2"/>
      <c r="FDY103" s="2"/>
      <c r="FDZ103" s="2"/>
      <c r="FEA103" s="2"/>
      <c r="FEB103" s="2"/>
      <c r="FEC103" s="2"/>
      <c r="FED103" s="2"/>
      <c r="FEE103" s="2"/>
      <c r="FEF103" s="2"/>
      <c r="FEG103" s="2"/>
      <c r="FEH103" s="2"/>
      <c r="FEI103" s="2"/>
      <c r="FEJ103" s="2"/>
      <c r="FEK103" s="2"/>
      <c r="FEL103" s="2"/>
      <c r="FEM103" s="2"/>
      <c r="FEN103" s="2"/>
      <c r="FEO103" s="2"/>
      <c r="FEP103" s="2"/>
      <c r="FEQ103" s="2"/>
      <c r="FER103" s="2"/>
      <c r="FES103" s="2"/>
      <c r="FET103" s="2"/>
      <c r="FEU103" s="2"/>
      <c r="FEV103" s="2"/>
      <c r="FEW103" s="2"/>
      <c r="FEX103" s="2"/>
      <c r="FEY103" s="2"/>
      <c r="FEZ103" s="2"/>
      <c r="FFA103" s="2"/>
      <c r="FFB103" s="2"/>
      <c r="FFC103" s="2"/>
      <c r="FFD103" s="2"/>
      <c r="FFE103" s="2"/>
      <c r="FFF103" s="2"/>
      <c r="FFG103" s="2"/>
      <c r="FFH103" s="2"/>
      <c r="FFI103" s="2"/>
      <c r="FFJ103" s="2"/>
      <c r="FFK103" s="2"/>
      <c r="FFL103" s="2"/>
      <c r="FFM103" s="2"/>
      <c r="FFN103" s="2"/>
      <c r="FFO103" s="2"/>
      <c r="FFP103" s="2"/>
      <c r="FFQ103" s="2"/>
      <c r="FFR103" s="2"/>
      <c r="FFS103" s="2"/>
      <c r="FFT103" s="2"/>
      <c r="FFU103" s="2"/>
      <c r="FFV103" s="2"/>
      <c r="FFW103" s="2"/>
      <c r="FFX103" s="2"/>
      <c r="FFY103" s="2"/>
      <c r="FFZ103" s="2"/>
      <c r="FGA103" s="2"/>
      <c r="FGB103" s="2"/>
      <c r="FGC103" s="2"/>
      <c r="FGD103" s="2"/>
      <c r="FGE103" s="2"/>
      <c r="FGF103" s="2"/>
      <c r="FGG103" s="2"/>
      <c r="FGH103" s="2"/>
      <c r="FGI103" s="2"/>
      <c r="FGJ103" s="2"/>
      <c r="FGK103" s="2"/>
      <c r="FGL103" s="2"/>
      <c r="FGM103" s="2"/>
      <c r="FGN103" s="2"/>
      <c r="FGO103" s="2"/>
      <c r="FGP103" s="2"/>
      <c r="FGQ103" s="2"/>
      <c r="FGR103" s="2"/>
      <c r="FGS103" s="2"/>
      <c r="FGT103" s="2"/>
      <c r="FGU103" s="2"/>
      <c r="FGV103" s="2"/>
      <c r="FGW103" s="2"/>
      <c r="FGX103" s="2"/>
      <c r="FGY103" s="2"/>
      <c r="FGZ103" s="2"/>
      <c r="FHA103" s="2"/>
      <c r="FHB103" s="2"/>
      <c r="FHC103" s="2"/>
      <c r="FHD103" s="2"/>
      <c r="FHE103" s="2"/>
      <c r="FHF103" s="2"/>
      <c r="FHG103" s="2"/>
      <c r="FHH103" s="2"/>
      <c r="FHI103" s="2"/>
      <c r="FHJ103" s="2"/>
      <c r="FHK103" s="2"/>
      <c r="FHL103" s="2"/>
      <c r="FHM103" s="2"/>
      <c r="FHN103" s="2"/>
      <c r="FHO103" s="2"/>
      <c r="FHP103" s="2"/>
      <c r="FHQ103" s="2"/>
      <c r="FHR103" s="2"/>
      <c r="FHS103" s="2"/>
      <c r="FHT103" s="2"/>
      <c r="FHU103" s="2"/>
      <c r="FHV103" s="2"/>
      <c r="FHW103" s="2"/>
      <c r="FHX103" s="2"/>
      <c r="FHY103" s="2"/>
      <c r="FHZ103" s="2"/>
      <c r="FIA103" s="2"/>
      <c r="FIB103" s="2"/>
      <c r="FIC103" s="2"/>
      <c r="FID103" s="2"/>
      <c r="FIE103" s="2"/>
      <c r="FIF103" s="2"/>
      <c r="FIG103" s="2"/>
      <c r="FIH103" s="2"/>
      <c r="FII103" s="2"/>
      <c r="FIJ103" s="2"/>
      <c r="FIK103" s="2"/>
      <c r="FIL103" s="2"/>
      <c r="FIM103" s="2"/>
      <c r="FIN103" s="2"/>
      <c r="FIO103" s="2"/>
      <c r="FIP103" s="2"/>
      <c r="FIQ103" s="2"/>
      <c r="FIR103" s="2"/>
      <c r="FIS103" s="2"/>
      <c r="FIT103" s="2"/>
      <c r="FIU103" s="2"/>
      <c r="FIV103" s="2"/>
      <c r="FIW103" s="2"/>
      <c r="FIX103" s="2"/>
      <c r="FIY103" s="2"/>
      <c r="FIZ103" s="2"/>
      <c r="FJA103" s="2"/>
      <c r="FJB103" s="2"/>
      <c r="FJC103" s="2"/>
      <c r="FJD103" s="2"/>
      <c r="FJE103" s="2"/>
      <c r="FJF103" s="2"/>
      <c r="FJG103" s="2"/>
      <c r="FJH103" s="2"/>
      <c r="FJI103" s="2"/>
      <c r="FJJ103" s="2"/>
      <c r="FJK103" s="2"/>
      <c r="FJL103" s="2"/>
      <c r="FJM103" s="2"/>
      <c r="FJN103" s="2"/>
      <c r="FJO103" s="2"/>
      <c r="FJP103" s="2"/>
      <c r="FJQ103" s="2"/>
      <c r="FJR103" s="2"/>
      <c r="FJS103" s="2"/>
      <c r="FJT103" s="2"/>
      <c r="FJU103" s="2"/>
      <c r="FJV103" s="2"/>
      <c r="FJW103" s="2"/>
      <c r="FJX103" s="2"/>
      <c r="FJY103" s="2"/>
      <c r="FJZ103" s="2"/>
      <c r="FKA103" s="2"/>
      <c r="FKB103" s="2"/>
      <c r="FKC103" s="2"/>
      <c r="FKD103" s="2"/>
      <c r="FKE103" s="2"/>
      <c r="FKF103" s="2"/>
      <c r="FKG103" s="2"/>
      <c r="FKH103" s="2"/>
      <c r="FKI103" s="2"/>
      <c r="FKJ103" s="2"/>
      <c r="FKK103" s="2"/>
      <c r="FKL103" s="2"/>
      <c r="FKM103" s="2"/>
      <c r="FKN103" s="2"/>
      <c r="FKO103" s="2"/>
      <c r="FKP103" s="2"/>
      <c r="FKQ103" s="2"/>
      <c r="FKR103" s="2"/>
      <c r="FKS103" s="2"/>
      <c r="FKT103" s="2"/>
      <c r="FKU103" s="2"/>
      <c r="FKV103" s="2"/>
      <c r="FKW103" s="2"/>
      <c r="FKX103" s="2"/>
      <c r="FKY103" s="2"/>
      <c r="FKZ103" s="2"/>
      <c r="FLA103" s="2"/>
      <c r="FLB103" s="2"/>
      <c r="FLC103" s="2"/>
      <c r="FLD103" s="2"/>
      <c r="FLE103" s="2"/>
      <c r="FLF103" s="2"/>
      <c r="FLG103" s="2"/>
      <c r="FLH103" s="2"/>
      <c r="FLI103" s="2"/>
      <c r="FLJ103" s="2"/>
      <c r="FLK103" s="2"/>
      <c r="FLL103" s="2"/>
      <c r="FLM103" s="2"/>
      <c r="FLN103" s="2"/>
      <c r="FLO103" s="2"/>
      <c r="FLP103" s="2"/>
      <c r="FLQ103" s="2"/>
      <c r="FLR103" s="2"/>
      <c r="FLS103" s="2"/>
      <c r="FLT103" s="2"/>
      <c r="FLU103" s="2"/>
      <c r="FLV103" s="2"/>
      <c r="FLW103" s="2"/>
      <c r="FLX103" s="2"/>
      <c r="FLY103" s="2"/>
      <c r="FLZ103" s="2"/>
      <c r="FMA103" s="2"/>
      <c r="FMB103" s="2"/>
      <c r="FMC103" s="2"/>
      <c r="FMD103" s="2"/>
      <c r="FME103" s="2"/>
      <c r="FMF103" s="2"/>
      <c r="FMG103" s="2"/>
      <c r="FMH103" s="2"/>
      <c r="FMI103" s="2"/>
      <c r="FMJ103" s="2"/>
      <c r="FMK103" s="2"/>
      <c r="FML103" s="2"/>
      <c r="FMM103" s="2"/>
      <c r="FMN103" s="2"/>
      <c r="FMO103" s="2"/>
      <c r="FMP103" s="2"/>
      <c r="FMQ103" s="2"/>
      <c r="FMR103" s="2"/>
      <c r="FMS103" s="2"/>
      <c r="FMT103" s="2"/>
      <c r="FMU103" s="2"/>
      <c r="FMV103" s="2"/>
      <c r="FMW103" s="2"/>
      <c r="FMX103" s="2"/>
      <c r="FMY103" s="2"/>
      <c r="FMZ103" s="2"/>
      <c r="FNA103" s="2"/>
      <c r="FNB103" s="2"/>
      <c r="FNC103" s="2"/>
      <c r="FND103" s="2"/>
      <c r="FNE103" s="2"/>
      <c r="FNF103" s="2"/>
      <c r="FNG103" s="2"/>
      <c r="FNH103" s="2"/>
      <c r="FNI103" s="2"/>
      <c r="FNJ103" s="2"/>
      <c r="FNK103" s="2"/>
      <c r="FNL103" s="2"/>
      <c r="FNM103" s="2"/>
      <c r="FNN103" s="2"/>
      <c r="FNO103" s="2"/>
      <c r="FNP103" s="2"/>
      <c r="FNQ103" s="2"/>
      <c r="FNR103" s="2"/>
      <c r="FNS103" s="2"/>
      <c r="FNT103" s="2"/>
      <c r="FNU103" s="2"/>
      <c r="FNV103" s="2"/>
      <c r="FNW103" s="2"/>
      <c r="FNX103" s="2"/>
      <c r="FNY103" s="2"/>
      <c r="FNZ103" s="2"/>
      <c r="FOA103" s="2"/>
      <c r="FOB103" s="2"/>
      <c r="FOC103" s="2"/>
      <c r="FOD103" s="2"/>
      <c r="FOE103" s="2"/>
      <c r="FOF103" s="2"/>
      <c r="FOG103" s="2"/>
      <c r="FOH103" s="2"/>
      <c r="FOI103" s="2"/>
      <c r="FOJ103" s="2"/>
      <c r="FOK103" s="2"/>
      <c r="FOL103" s="2"/>
      <c r="FOM103" s="2"/>
      <c r="FON103" s="2"/>
      <c r="FOO103" s="2"/>
      <c r="FOP103" s="2"/>
      <c r="FOQ103" s="2"/>
      <c r="FOR103" s="2"/>
      <c r="FOS103" s="2"/>
      <c r="FOT103" s="2"/>
      <c r="FOU103" s="2"/>
      <c r="FOV103" s="2"/>
      <c r="FOW103" s="2"/>
      <c r="FOX103" s="2"/>
      <c r="FOY103" s="2"/>
      <c r="FOZ103" s="2"/>
      <c r="FPA103" s="2"/>
      <c r="FPB103" s="2"/>
      <c r="FPC103" s="2"/>
      <c r="FPD103" s="2"/>
      <c r="FPE103" s="2"/>
      <c r="FPF103" s="2"/>
      <c r="FPG103" s="2"/>
      <c r="FPH103" s="2"/>
      <c r="FPI103" s="2"/>
      <c r="FPJ103" s="2"/>
      <c r="FPK103" s="2"/>
      <c r="FPL103" s="2"/>
      <c r="FPM103" s="2"/>
      <c r="FPN103" s="2"/>
      <c r="FPO103" s="2"/>
      <c r="FPP103" s="2"/>
      <c r="FPQ103" s="2"/>
      <c r="FPR103" s="2"/>
      <c r="FPS103" s="2"/>
      <c r="FPT103" s="2"/>
      <c r="FPU103" s="2"/>
      <c r="FPV103" s="2"/>
      <c r="FPW103" s="2"/>
      <c r="FPX103" s="2"/>
      <c r="FPY103" s="2"/>
      <c r="FPZ103" s="2"/>
      <c r="FQA103" s="2"/>
      <c r="FQB103" s="2"/>
      <c r="FQC103" s="2"/>
      <c r="FQD103" s="2"/>
      <c r="FQE103" s="2"/>
      <c r="FQF103" s="2"/>
      <c r="FQG103" s="2"/>
      <c r="FQH103" s="2"/>
      <c r="FQI103" s="2"/>
      <c r="FQJ103" s="2"/>
      <c r="FQK103" s="2"/>
      <c r="FQL103" s="2"/>
      <c r="FQM103" s="2"/>
      <c r="FQN103" s="2"/>
      <c r="FQO103" s="2"/>
      <c r="FQP103" s="2"/>
      <c r="FQQ103" s="2"/>
      <c r="FQR103" s="2"/>
      <c r="FQS103" s="2"/>
      <c r="FQT103" s="2"/>
      <c r="FQU103" s="2"/>
      <c r="FQV103" s="2"/>
      <c r="FQW103" s="2"/>
      <c r="FQX103" s="2"/>
      <c r="FQY103" s="2"/>
      <c r="FQZ103" s="2"/>
      <c r="FRA103" s="2"/>
      <c r="FRB103" s="2"/>
      <c r="FRC103" s="2"/>
      <c r="FRD103" s="2"/>
      <c r="FRE103" s="2"/>
      <c r="FRF103" s="2"/>
      <c r="FRG103" s="2"/>
      <c r="FRH103" s="2"/>
      <c r="FRI103" s="2"/>
      <c r="FRJ103" s="2"/>
      <c r="FRK103" s="2"/>
      <c r="FRL103" s="2"/>
      <c r="FRM103" s="2"/>
      <c r="FRN103" s="2"/>
      <c r="FRO103" s="2"/>
      <c r="FRP103" s="2"/>
      <c r="FRQ103" s="2"/>
      <c r="FRR103" s="2"/>
      <c r="FRS103" s="2"/>
      <c r="FRT103" s="2"/>
      <c r="FRU103" s="2"/>
      <c r="FRV103" s="2"/>
      <c r="FRW103" s="2"/>
      <c r="FRX103" s="2"/>
      <c r="FRY103" s="2"/>
      <c r="FRZ103" s="2"/>
      <c r="FSA103" s="2"/>
      <c r="FSB103" s="2"/>
      <c r="FSC103" s="2"/>
      <c r="FSD103" s="2"/>
      <c r="FSE103" s="2"/>
      <c r="FSF103" s="2"/>
      <c r="FSG103" s="2"/>
      <c r="FSH103" s="2"/>
      <c r="FSI103" s="2"/>
      <c r="FSJ103" s="2"/>
      <c r="FSK103" s="2"/>
      <c r="FSL103" s="2"/>
      <c r="FSM103" s="2"/>
      <c r="FSN103" s="2"/>
      <c r="FSO103" s="2"/>
      <c r="FSP103" s="2"/>
      <c r="FSQ103" s="2"/>
      <c r="FSR103" s="2"/>
      <c r="FSS103" s="2"/>
      <c r="FST103" s="2"/>
      <c r="FSU103" s="2"/>
      <c r="FSV103" s="2"/>
      <c r="FSW103" s="2"/>
      <c r="FSX103" s="2"/>
      <c r="FSY103" s="2"/>
      <c r="FSZ103" s="2"/>
      <c r="FTA103" s="2"/>
      <c r="FTB103" s="2"/>
      <c r="FTC103" s="2"/>
      <c r="FTD103" s="2"/>
      <c r="FTE103" s="2"/>
      <c r="FTF103" s="2"/>
      <c r="FTG103" s="2"/>
      <c r="FTH103" s="2"/>
      <c r="FTI103" s="2"/>
      <c r="FTJ103" s="2"/>
      <c r="FTK103" s="2"/>
      <c r="FTL103" s="2"/>
      <c r="FTM103" s="2"/>
      <c r="FTN103" s="2"/>
      <c r="FTO103" s="2"/>
      <c r="FTP103" s="2"/>
      <c r="FTQ103" s="2"/>
      <c r="FTR103" s="2"/>
      <c r="FTS103" s="2"/>
      <c r="FTT103" s="2"/>
      <c r="FTU103" s="2"/>
      <c r="FTV103" s="2"/>
      <c r="FTW103" s="2"/>
      <c r="FTX103" s="2"/>
      <c r="FTY103" s="2"/>
      <c r="FTZ103" s="2"/>
      <c r="FUA103" s="2"/>
      <c r="FUB103" s="2"/>
      <c r="FUC103" s="2"/>
      <c r="FUD103" s="2"/>
      <c r="FUE103" s="2"/>
      <c r="FUF103" s="2"/>
      <c r="FUG103" s="2"/>
      <c r="FUH103" s="2"/>
      <c r="FUI103" s="2"/>
      <c r="FUJ103" s="2"/>
      <c r="FUK103" s="2"/>
      <c r="FUL103" s="2"/>
      <c r="FUM103" s="2"/>
      <c r="FUN103" s="2"/>
      <c r="FUO103" s="2"/>
      <c r="FUP103" s="2"/>
      <c r="FUQ103" s="2"/>
      <c r="FUR103" s="2"/>
      <c r="FUS103" s="2"/>
      <c r="FUT103" s="2"/>
      <c r="FUU103" s="2"/>
      <c r="FUV103" s="2"/>
      <c r="FUW103" s="2"/>
      <c r="FUX103" s="2"/>
      <c r="FUY103" s="2"/>
      <c r="FUZ103" s="2"/>
      <c r="FVA103" s="2"/>
      <c r="FVB103" s="2"/>
      <c r="FVC103" s="2"/>
      <c r="FVD103" s="2"/>
      <c r="FVE103" s="2"/>
      <c r="FVF103" s="2"/>
      <c r="FVG103" s="2"/>
      <c r="FVH103" s="2"/>
      <c r="FVI103" s="2"/>
      <c r="FVJ103" s="2"/>
      <c r="FVK103" s="2"/>
      <c r="FVL103" s="2"/>
      <c r="FVM103" s="2"/>
      <c r="FVN103" s="2"/>
      <c r="FVO103" s="2"/>
      <c r="FVP103" s="2"/>
      <c r="FVQ103" s="2"/>
      <c r="FVR103" s="2"/>
      <c r="FVS103" s="2"/>
      <c r="FVT103" s="2"/>
      <c r="FVU103" s="2"/>
      <c r="FVV103" s="2"/>
      <c r="FVW103" s="2"/>
      <c r="FVX103" s="2"/>
      <c r="FVY103" s="2"/>
      <c r="FVZ103" s="2"/>
      <c r="FWA103" s="2"/>
      <c r="FWB103" s="2"/>
      <c r="FWC103" s="2"/>
      <c r="FWD103" s="2"/>
      <c r="FWE103" s="2"/>
      <c r="FWF103" s="2"/>
      <c r="FWG103" s="2"/>
      <c r="FWH103" s="2"/>
      <c r="FWI103" s="2"/>
      <c r="FWJ103" s="2"/>
      <c r="FWK103" s="2"/>
      <c r="FWL103" s="2"/>
      <c r="FWM103" s="2"/>
      <c r="FWN103" s="2"/>
      <c r="FWO103" s="2"/>
      <c r="FWP103" s="2"/>
      <c r="FWQ103" s="2"/>
      <c r="FWR103" s="2"/>
      <c r="FWS103" s="2"/>
      <c r="FWT103" s="2"/>
      <c r="FWU103" s="2"/>
      <c r="FWV103" s="2"/>
      <c r="FWW103" s="2"/>
      <c r="FWX103" s="2"/>
      <c r="FWY103" s="2"/>
      <c r="FWZ103" s="2"/>
      <c r="FXA103" s="2"/>
      <c r="FXB103" s="2"/>
      <c r="FXC103" s="2"/>
      <c r="FXD103" s="2"/>
      <c r="FXE103" s="2"/>
      <c r="FXF103" s="2"/>
      <c r="FXG103" s="2"/>
      <c r="FXH103" s="2"/>
      <c r="FXI103" s="2"/>
      <c r="FXJ103" s="2"/>
      <c r="FXK103" s="2"/>
      <c r="FXL103" s="2"/>
      <c r="FXM103" s="2"/>
      <c r="FXN103" s="2"/>
      <c r="FXO103" s="2"/>
      <c r="FXP103" s="2"/>
      <c r="FXQ103" s="2"/>
      <c r="FXR103" s="2"/>
      <c r="FXS103" s="2"/>
      <c r="FXT103" s="2"/>
      <c r="FXU103" s="2"/>
      <c r="FXV103" s="2"/>
      <c r="FXW103" s="2"/>
      <c r="FXX103" s="2"/>
      <c r="FXY103" s="2"/>
      <c r="FXZ103" s="2"/>
      <c r="FYA103" s="2"/>
      <c r="FYB103" s="2"/>
      <c r="FYC103" s="2"/>
      <c r="FYD103" s="2"/>
      <c r="FYE103" s="2"/>
      <c r="FYF103" s="2"/>
      <c r="FYG103" s="2"/>
      <c r="FYH103" s="2"/>
      <c r="FYI103" s="2"/>
      <c r="FYJ103" s="2"/>
      <c r="FYK103" s="2"/>
      <c r="FYL103" s="2"/>
      <c r="FYM103" s="2"/>
      <c r="FYN103" s="2"/>
      <c r="FYO103" s="2"/>
      <c r="FYP103" s="2"/>
      <c r="FYQ103" s="2"/>
      <c r="FYR103" s="2"/>
      <c r="FYS103" s="2"/>
      <c r="FYT103" s="2"/>
      <c r="FYU103" s="2"/>
      <c r="FYV103" s="2"/>
      <c r="FYW103" s="2"/>
      <c r="FYX103" s="2"/>
      <c r="FYY103" s="2"/>
      <c r="FYZ103" s="2"/>
      <c r="FZA103" s="2"/>
      <c r="FZB103" s="2"/>
      <c r="FZC103" s="2"/>
      <c r="FZD103" s="2"/>
      <c r="FZE103" s="2"/>
      <c r="FZF103" s="2"/>
      <c r="FZG103" s="2"/>
      <c r="FZH103" s="2"/>
      <c r="FZI103" s="2"/>
      <c r="FZJ103" s="2"/>
      <c r="FZK103" s="2"/>
      <c r="FZL103" s="2"/>
      <c r="FZM103" s="2"/>
      <c r="FZN103" s="2"/>
      <c r="FZO103" s="2"/>
      <c r="FZP103" s="2"/>
      <c r="FZQ103" s="2"/>
      <c r="FZR103" s="2"/>
      <c r="FZS103" s="2"/>
      <c r="FZT103" s="2"/>
      <c r="FZU103" s="2"/>
      <c r="FZV103" s="2"/>
      <c r="FZW103" s="2"/>
      <c r="FZX103" s="2"/>
      <c r="FZY103" s="2"/>
      <c r="FZZ103" s="2"/>
      <c r="GAA103" s="2"/>
      <c r="GAB103" s="2"/>
      <c r="GAC103" s="2"/>
      <c r="GAD103" s="2"/>
      <c r="GAE103" s="2"/>
      <c r="GAF103" s="2"/>
      <c r="GAG103" s="2"/>
      <c r="GAH103" s="2"/>
      <c r="GAI103" s="2"/>
      <c r="GAJ103" s="2"/>
      <c r="GAK103" s="2"/>
      <c r="GAL103" s="2"/>
      <c r="GAM103" s="2"/>
      <c r="GAN103" s="2"/>
      <c r="GAO103" s="2"/>
      <c r="GAP103" s="2"/>
      <c r="GAQ103" s="2"/>
      <c r="GAR103" s="2"/>
      <c r="GAS103" s="2"/>
      <c r="GAT103" s="2"/>
      <c r="GAU103" s="2"/>
      <c r="GAV103" s="2"/>
      <c r="GAW103" s="2"/>
      <c r="GAX103" s="2"/>
      <c r="GAY103" s="2"/>
      <c r="GAZ103" s="2"/>
      <c r="GBA103" s="2"/>
      <c r="GBB103" s="2"/>
      <c r="GBC103" s="2"/>
      <c r="GBD103" s="2"/>
      <c r="GBE103" s="2"/>
      <c r="GBF103" s="2"/>
      <c r="GBG103" s="2"/>
      <c r="GBH103" s="2"/>
      <c r="GBI103" s="2"/>
      <c r="GBJ103" s="2"/>
      <c r="GBK103" s="2"/>
      <c r="GBL103" s="2"/>
      <c r="GBM103" s="2"/>
      <c r="GBN103" s="2"/>
      <c r="GBO103" s="2"/>
      <c r="GBP103" s="2"/>
      <c r="GBQ103" s="2"/>
      <c r="GBR103" s="2"/>
      <c r="GBS103" s="2"/>
      <c r="GBT103" s="2"/>
      <c r="GBU103" s="2"/>
      <c r="GBV103" s="2"/>
      <c r="GBW103" s="2"/>
      <c r="GBX103" s="2"/>
      <c r="GBY103" s="2"/>
      <c r="GBZ103" s="2"/>
      <c r="GCA103" s="2"/>
      <c r="GCB103" s="2"/>
      <c r="GCC103" s="2"/>
      <c r="GCD103" s="2"/>
      <c r="GCE103" s="2"/>
      <c r="GCF103" s="2"/>
      <c r="GCG103" s="2"/>
      <c r="GCH103" s="2"/>
      <c r="GCI103" s="2"/>
      <c r="GCJ103" s="2"/>
      <c r="GCK103" s="2"/>
      <c r="GCL103" s="2"/>
      <c r="GCM103" s="2"/>
      <c r="GCN103" s="2"/>
      <c r="GCO103" s="2"/>
      <c r="GCP103" s="2"/>
      <c r="GCQ103" s="2"/>
      <c r="GCR103" s="2"/>
      <c r="GCS103" s="2"/>
      <c r="GCT103" s="2"/>
      <c r="GCU103" s="2"/>
      <c r="GCV103" s="2"/>
      <c r="GCW103" s="2"/>
      <c r="GCX103" s="2"/>
      <c r="GCY103" s="2"/>
      <c r="GCZ103" s="2"/>
      <c r="GDA103" s="2"/>
      <c r="GDB103" s="2"/>
      <c r="GDC103" s="2"/>
      <c r="GDD103" s="2"/>
      <c r="GDE103" s="2"/>
      <c r="GDF103" s="2"/>
      <c r="GDG103" s="2"/>
      <c r="GDH103" s="2"/>
      <c r="GDI103" s="2"/>
      <c r="GDJ103" s="2"/>
      <c r="GDK103" s="2"/>
      <c r="GDL103" s="2"/>
      <c r="GDM103" s="2"/>
      <c r="GDN103" s="2"/>
      <c r="GDO103" s="2"/>
      <c r="GDP103" s="2"/>
      <c r="GDQ103" s="2"/>
      <c r="GDR103" s="2"/>
      <c r="GDS103" s="2"/>
      <c r="GDT103" s="2"/>
      <c r="GDU103" s="2"/>
      <c r="GDV103" s="2"/>
      <c r="GDW103" s="2"/>
      <c r="GDX103" s="2"/>
      <c r="GDY103" s="2"/>
      <c r="GDZ103" s="2"/>
      <c r="GEA103" s="2"/>
      <c r="GEB103" s="2"/>
      <c r="GEC103" s="2"/>
      <c r="GED103" s="2"/>
      <c r="GEE103" s="2"/>
      <c r="GEF103" s="2"/>
      <c r="GEG103" s="2"/>
      <c r="GEH103" s="2"/>
      <c r="GEI103" s="2"/>
      <c r="GEJ103" s="2"/>
      <c r="GEK103" s="2"/>
      <c r="GEL103" s="2"/>
      <c r="GEM103" s="2"/>
      <c r="GEN103" s="2"/>
      <c r="GEO103" s="2"/>
      <c r="GEP103" s="2"/>
      <c r="GEQ103" s="2"/>
      <c r="GER103" s="2"/>
      <c r="GES103" s="2"/>
      <c r="GET103" s="2"/>
      <c r="GEU103" s="2"/>
      <c r="GEV103" s="2"/>
      <c r="GEW103" s="2"/>
      <c r="GEX103" s="2"/>
      <c r="GEY103" s="2"/>
      <c r="GEZ103" s="2"/>
      <c r="GFA103" s="2"/>
      <c r="GFB103" s="2"/>
      <c r="GFC103" s="2"/>
      <c r="GFD103" s="2"/>
      <c r="GFE103" s="2"/>
      <c r="GFF103" s="2"/>
      <c r="GFG103" s="2"/>
      <c r="GFH103" s="2"/>
      <c r="GFI103" s="2"/>
      <c r="GFJ103" s="2"/>
      <c r="GFK103" s="2"/>
      <c r="GFL103" s="2"/>
      <c r="GFM103" s="2"/>
      <c r="GFN103" s="2"/>
      <c r="GFO103" s="2"/>
      <c r="GFP103" s="2"/>
      <c r="GFQ103" s="2"/>
      <c r="GFR103" s="2"/>
      <c r="GFS103" s="2"/>
      <c r="GFT103" s="2"/>
      <c r="GFU103" s="2"/>
      <c r="GFV103" s="2"/>
      <c r="GFW103" s="2"/>
      <c r="GFX103" s="2"/>
      <c r="GFY103" s="2"/>
      <c r="GFZ103" s="2"/>
      <c r="GGA103" s="2"/>
      <c r="GGB103" s="2"/>
      <c r="GGC103" s="2"/>
      <c r="GGD103" s="2"/>
      <c r="GGE103" s="2"/>
      <c r="GGF103" s="2"/>
      <c r="GGG103" s="2"/>
      <c r="GGH103" s="2"/>
      <c r="GGI103" s="2"/>
      <c r="GGJ103" s="2"/>
      <c r="GGK103" s="2"/>
      <c r="GGL103" s="2"/>
      <c r="GGM103" s="2"/>
      <c r="GGN103" s="2"/>
      <c r="GGO103" s="2"/>
      <c r="GGP103" s="2"/>
      <c r="GGQ103" s="2"/>
      <c r="GGR103" s="2"/>
      <c r="GGS103" s="2"/>
      <c r="GGT103" s="2"/>
      <c r="GGU103" s="2"/>
      <c r="GGV103" s="2"/>
      <c r="GGW103" s="2"/>
      <c r="GGX103" s="2"/>
      <c r="GGY103" s="2"/>
      <c r="GGZ103" s="2"/>
      <c r="GHA103" s="2"/>
      <c r="GHB103" s="2"/>
      <c r="GHC103" s="2"/>
      <c r="GHD103" s="2"/>
      <c r="GHE103" s="2"/>
      <c r="GHF103" s="2"/>
      <c r="GHG103" s="2"/>
      <c r="GHH103" s="2"/>
      <c r="GHI103" s="2"/>
      <c r="GHJ103" s="2"/>
      <c r="GHK103" s="2"/>
      <c r="GHL103" s="2"/>
      <c r="GHM103" s="2"/>
      <c r="GHN103" s="2"/>
      <c r="GHO103" s="2"/>
      <c r="GHP103" s="2"/>
      <c r="GHQ103" s="2"/>
      <c r="GHR103" s="2"/>
      <c r="GHS103" s="2"/>
      <c r="GHT103" s="2"/>
      <c r="GHU103" s="2"/>
      <c r="GHV103" s="2"/>
      <c r="GHW103" s="2"/>
      <c r="GHX103" s="2"/>
      <c r="GHY103" s="2"/>
      <c r="GHZ103" s="2"/>
      <c r="GIA103" s="2"/>
      <c r="GIB103" s="2"/>
      <c r="GIC103" s="2"/>
      <c r="GID103" s="2"/>
      <c r="GIE103" s="2"/>
      <c r="GIF103" s="2"/>
      <c r="GIG103" s="2"/>
      <c r="GIH103" s="2"/>
      <c r="GII103" s="2"/>
      <c r="GIJ103" s="2"/>
      <c r="GIK103" s="2"/>
      <c r="GIL103" s="2"/>
      <c r="GIM103" s="2"/>
      <c r="GIN103" s="2"/>
      <c r="GIO103" s="2"/>
      <c r="GIP103" s="2"/>
      <c r="GIQ103" s="2"/>
      <c r="GIR103" s="2"/>
      <c r="GIS103" s="2"/>
      <c r="GIT103" s="2"/>
      <c r="GIU103" s="2"/>
      <c r="GIV103" s="2"/>
      <c r="GIW103" s="2"/>
      <c r="GIX103" s="2"/>
      <c r="GIY103" s="2"/>
      <c r="GIZ103" s="2"/>
      <c r="GJA103" s="2"/>
      <c r="GJB103" s="2"/>
      <c r="GJC103" s="2"/>
      <c r="GJD103" s="2"/>
      <c r="GJE103" s="2"/>
      <c r="GJF103" s="2"/>
      <c r="GJG103" s="2"/>
      <c r="GJH103" s="2"/>
      <c r="GJI103" s="2"/>
      <c r="GJJ103" s="2"/>
      <c r="GJK103" s="2"/>
      <c r="GJL103" s="2"/>
      <c r="GJM103" s="2"/>
      <c r="GJN103" s="2"/>
      <c r="GJO103" s="2"/>
      <c r="GJP103" s="2"/>
      <c r="GJQ103" s="2"/>
      <c r="GJR103" s="2"/>
      <c r="GJS103" s="2"/>
      <c r="GJT103" s="2"/>
      <c r="GJU103" s="2"/>
      <c r="GJV103" s="2"/>
      <c r="GJW103" s="2"/>
      <c r="GJX103" s="2"/>
      <c r="GJY103" s="2"/>
      <c r="GJZ103" s="2"/>
      <c r="GKA103" s="2"/>
      <c r="GKB103" s="2"/>
      <c r="GKC103" s="2"/>
      <c r="GKD103" s="2"/>
      <c r="GKE103" s="2"/>
      <c r="GKF103" s="2"/>
      <c r="GKG103" s="2"/>
      <c r="GKH103" s="2"/>
      <c r="GKI103" s="2"/>
      <c r="GKJ103" s="2"/>
      <c r="GKK103" s="2"/>
      <c r="GKL103" s="2"/>
      <c r="GKM103" s="2"/>
      <c r="GKN103" s="2"/>
      <c r="GKO103" s="2"/>
      <c r="GKP103" s="2"/>
      <c r="GKQ103" s="2"/>
      <c r="GKR103" s="2"/>
      <c r="GKS103" s="2"/>
      <c r="GKT103" s="2"/>
      <c r="GKU103" s="2"/>
      <c r="GKV103" s="2"/>
      <c r="GKW103" s="2"/>
      <c r="GKX103" s="2"/>
      <c r="GKY103" s="2"/>
      <c r="GKZ103" s="2"/>
      <c r="GLA103" s="2"/>
      <c r="GLB103" s="2"/>
      <c r="GLC103" s="2"/>
      <c r="GLD103" s="2"/>
      <c r="GLE103" s="2"/>
      <c r="GLF103" s="2"/>
      <c r="GLG103" s="2"/>
      <c r="GLH103" s="2"/>
      <c r="GLI103" s="2"/>
      <c r="GLJ103" s="2"/>
      <c r="GLK103" s="2"/>
      <c r="GLL103" s="2"/>
      <c r="GLM103" s="2"/>
      <c r="GLN103" s="2"/>
      <c r="GLO103" s="2"/>
      <c r="GLP103" s="2"/>
      <c r="GLQ103" s="2"/>
      <c r="GLR103" s="2"/>
      <c r="GLS103" s="2"/>
      <c r="GLT103" s="2"/>
      <c r="GLU103" s="2"/>
      <c r="GLV103" s="2"/>
      <c r="GLW103" s="2"/>
      <c r="GLX103" s="2"/>
      <c r="GLY103" s="2"/>
      <c r="GLZ103" s="2"/>
      <c r="GMA103" s="2"/>
      <c r="GMB103" s="2"/>
      <c r="GMC103" s="2"/>
      <c r="GMD103" s="2"/>
      <c r="GME103" s="2"/>
      <c r="GMF103" s="2"/>
      <c r="GMG103" s="2"/>
      <c r="GMH103" s="2"/>
      <c r="GMI103" s="2"/>
      <c r="GMJ103" s="2"/>
      <c r="GMK103" s="2"/>
      <c r="GML103" s="2"/>
      <c r="GMM103" s="2"/>
      <c r="GMN103" s="2"/>
      <c r="GMO103" s="2"/>
      <c r="GMP103" s="2"/>
      <c r="GMQ103" s="2"/>
      <c r="GMR103" s="2"/>
      <c r="GMS103" s="2"/>
      <c r="GMT103" s="2"/>
      <c r="GMU103" s="2"/>
      <c r="GMV103" s="2"/>
      <c r="GMW103" s="2"/>
      <c r="GMX103" s="2"/>
      <c r="GMY103" s="2"/>
      <c r="GMZ103" s="2"/>
      <c r="GNA103" s="2"/>
      <c r="GNB103" s="2"/>
      <c r="GNC103" s="2"/>
      <c r="GND103" s="2"/>
      <c r="GNE103" s="2"/>
      <c r="GNF103" s="2"/>
      <c r="GNG103" s="2"/>
      <c r="GNH103" s="2"/>
      <c r="GNI103" s="2"/>
      <c r="GNJ103" s="2"/>
      <c r="GNK103" s="2"/>
      <c r="GNL103" s="2"/>
      <c r="GNM103" s="2"/>
      <c r="GNN103" s="2"/>
      <c r="GNO103" s="2"/>
      <c r="GNP103" s="2"/>
      <c r="GNQ103" s="2"/>
      <c r="GNR103" s="2"/>
      <c r="GNS103" s="2"/>
      <c r="GNT103" s="2"/>
      <c r="GNU103" s="2"/>
      <c r="GNV103" s="2"/>
      <c r="GNW103" s="2"/>
      <c r="GNX103" s="2"/>
      <c r="GNY103" s="2"/>
      <c r="GNZ103" s="2"/>
      <c r="GOA103" s="2"/>
      <c r="GOB103" s="2"/>
      <c r="GOC103" s="2"/>
      <c r="GOD103" s="2"/>
      <c r="GOE103" s="2"/>
      <c r="GOF103" s="2"/>
      <c r="GOG103" s="2"/>
      <c r="GOH103" s="2"/>
      <c r="GOI103" s="2"/>
      <c r="GOJ103" s="2"/>
      <c r="GOK103" s="2"/>
      <c r="GOL103" s="2"/>
      <c r="GOM103" s="2"/>
      <c r="GON103" s="2"/>
      <c r="GOO103" s="2"/>
      <c r="GOP103" s="2"/>
      <c r="GOQ103" s="2"/>
      <c r="GOR103" s="2"/>
      <c r="GOS103" s="2"/>
      <c r="GOT103" s="2"/>
      <c r="GOU103" s="2"/>
      <c r="GOV103" s="2"/>
      <c r="GOW103" s="2"/>
      <c r="GOX103" s="2"/>
      <c r="GOY103" s="2"/>
      <c r="GOZ103" s="2"/>
      <c r="GPA103" s="2"/>
      <c r="GPB103" s="2"/>
      <c r="GPC103" s="2"/>
      <c r="GPD103" s="2"/>
      <c r="GPE103" s="2"/>
      <c r="GPF103" s="2"/>
      <c r="GPG103" s="2"/>
      <c r="GPH103" s="2"/>
      <c r="GPI103" s="2"/>
      <c r="GPJ103" s="2"/>
      <c r="GPK103" s="2"/>
      <c r="GPL103" s="2"/>
      <c r="GPM103" s="2"/>
      <c r="GPN103" s="2"/>
      <c r="GPO103" s="2"/>
      <c r="GPP103" s="2"/>
      <c r="GPQ103" s="2"/>
      <c r="GPR103" s="2"/>
      <c r="GPS103" s="2"/>
      <c r="GPT103" s="2"/>
      <c r="GPU103" s="2"/>
      <c r="GPV103" s="2"/>
      <c r="GPW103" s="2"/>
      <c r="GPX103" s="2"/>
      <c r="GPY103" s="2"/>
      <c r="GPZ103" s="2"/>
      <c r="GQA103" s="2"/>
      <c r="GQB103" s="2"/>
      <c r="GQC103" s="2"/>
      <c r="GQD103" s="2"/>
      <c r="GQE103" s="2"/>
      <c r="GQF103" s="2"/>
      <c r="GQG103" s="2"/>
      <c r="GQH103" s="2"/>
      <c r="GQI103" s="2"/>
      <c r="GQJ103" s="2"/>
      <c r="GQK103" s="2"/>
      <c r="GQL103" s="2"/>
      <c r="GQM103" s="2"/>
      <c r="GQN103" s="2"/>
      <c r="GQO103" s="2"/>
      <c r="GQP103" s="2"/>
      <c r="GQQ103" s="2"/>
      <c r="GQR103" s="2"/>
      <c r="GQS103" s="2"/>
      <c r="GQT103" s="2"/>
      <c r="GQU103" s="2"/>
      <c r="GQV103" s="2"/>
      <c r="GQW103" s="2"/>
      <c r="GQX103" s="2"/>
      <c r="GQY103" s="2"/>
      <c r="GQZ103" s="2"/>
      <c r="GRA103" s="2"/>
      <c r="GRB103" s="2"/>
      <c r="GRC103" s="2"/>
      <c r="GRD103" s="2"/>
      <c r="GRE103" s="2"/>
      <c r="GRF103" s="2"/>
      <c r="GRG103" s="2"/>
      <c r="GRH103" s="2"/>
      <c r="GRI103" s="2"/>
      <c r="GRJ103" s="2"/>
      <c r="GRK103" s="2"/>
      <c r="GRL103" s="2"/>
      <c r="GRM103" s="2"/>
      <c r="GRN103" s="2"/>
      <c r="GRO103" s="2"/>
      <c r="GRP103" s="2"/>
      <c r="GRQ103" s="2"/>
      <c r="GRR103" s="2"/>
      <c r="GRS103" s="2"/>
      <c r="GRT103" s="2"/>
      <c r="GRU103" s="2"/>
      <c r="GRV103" s="2"/>
      <c r="GRW103" s="2"/>
      <c r="GRX103" s="2"/>
      <c r="GRY103" s="2"/>
      <c r="GRZ103" s="2"/>
      <c r="GSA103" s="2"/>
      <c r="GSB103" s="2"/>
      <c r="GSC103" s="2"/>
      <c r="GSD103" s="2"/>
      <c r="GSE103" s="2"/>
      <c r="GSF103" s="2"/>
      <c r="GSG103" s="2"/>
      <c r="GSH103" s="2"/>
      <c r="GSI103" s="2"/>
      <c r="GSJ103" s="2"/>
      <c r="GSK103" s="2"/>
      <c r="GSL103" s="2"/>
      <c r="GSM103" s="2"/>
      <c r="GSN103" s="2"/>
      <c r="GSO103" s="2"/>
      <c r="GSP103" s="2"/>
      <c r="GSQ103" s="2"/>
      <c r="GSR103" s="2"/>
      <c r="GSS103" s="2"/>
      <c r="GST103" s="2"/>
      <c r="GSU103" s="2"/>
      <c r="GSV103" s="2"/>
      <c r="GSW103" s="2"/>
      <c r="GSX103" s="2"/>
      <c r="GSY103" s="2"/>
      <c r="GSZ103" s="2"/>
      <c r="GTA103" s="2"/>
      <c r="GTB103" s="2"/>
      <c r="GTC103" s="2"/>
      <c r="GTD103" s="2"/>
      <c r="GTE103" s="2"/>
      <c r="GTF103" s="2"/>
      <c r="GTG103" s="2"/>
      <c r="GTH103" s="2"/>
      <c r="GTI103" s="2"/>
      <c r="GTJ103" s="2"/>
      <c r="GTK103" s="2"/>
      <c r="GTL103" s="2"/>
      <c r="GTM103" s="2"/>
      <c r="GTN103" s="2"/>
      <c r="GTO103" s="2"/>
      <c r="GTP103" s="2"/>
      <c r="GTQ103" s="2"/>
      <c r="GTR103" s="2"/>
      <c r="GTS103" s="2"/>
      <c r="GTT103" s="2"/>
      <c r="GTU103" s="2"/>
      <c r="GTV103" s="2"/>
      <c r="GTW103" s="2"/>
      <c r="GTX103" s="2"/>
      <c r="GTY103" s="2"/>
      <c r="GTZ103" s="2"/>
      <c r="GUA103" s="2"/>
      <c r="GUB103" s="2"/>
      <c r="GUC103" s="2"/>
      <c r="GUD103" s="2"/>
      <c r="GUE103" s="2"/>
      <c r="GUF103" s="2"/>
      <c r="GUG103" s="2"/>
      <c r="GUH103" s="2"/>
      <c r="GUI103" s="2"/>
      <c r="GUJ103" s="2"/>
      <c r="GUK103" s="2"/>
      <c r="GUL103" s="2"/>
      <c r="GUM103" s="2"/>
      <c r="GUN103" s="2"/>
      <c r="GUO103" s="2"/>
      <c r="GUP103" s="2"/>
      <c r="GUQ103" s="2"/>
      <c r="GUR103" s="2"/>
      <c r="GUS103" s="2"/>
      <c r="GUT103" s="2"/>
      <c r="GUU103" s="2"/>
      <c r="GUV103" s="2"/>
      <c r="GUW103" s="2"/>
      <c r="GUX103" s="2"/>
      <c r="GUY103" s="2"/>
      <c r="GUZ103" s="2"/>
      <c r="GVA103" s="2"/>
      <c r="GVB103" s="2"/>
      <c r="GVC103" s="2"/>
      <c r="GVD103" s="2"/>
      <c r="GVE103" s="2"/>
      <c r="GVF103" s="2"/>
      <c r="GVG103" s="2"/>
      <c r="GVH103" s="2"/>
      <c r="GVI103" s="2"/>
      <c r="GVJ103" s="2"/>
      <c r="GVK103" s="2"/>
      <c r="GVL103" s="2"/>
      <c r="GVM103" s="2"/>
      <c r="GVN103" s="2"/>
      <c r="GVO103" s="2"/>
      <c r="GVP103" s="2"/>
      <c r="GVQ103" s="2"/>
      <c r="GVR103" s="2"/>
      <c r="GVS103" s="2"/>
      <c r="GVT103" s="2"/>
      <c r="GVU103" s="2"/>
      <c r="GVV103" s="2"/>
      <c r="GVW103" s="2"/>
      <c r="GVX103" s="2"/>
      <c r="GVY103" s="2"/>
      <c r="GVZ103" s="2"/>
      <c r="GWA103" s="2"/>
      <c r="GWB103" s="2"/>
      <c r="GWC103" s="2"/>
      <c r="GWD103" s="2"/>
      <c r="GWE103" s="2"/>
      <c r="GWF103" s="2"/>
      <c r="GWG103" s="2"/>
      <c r="GWH103" s="2"/>
      <c r="GWI103" s="2"/>
      <c r="GWJ103" s="2"/>
      <c r="GWK103" s="2"/>
      <c r="GWL103" s="2"/>
      <c r="GWM103" s="2"/>
      <c r="GWN103" s="2"/>
      <c r="GWO103" s="2"/>
      <c r="GWP103" s="2"/>
      <c r="GWQ103" s="2"/>
      <c r="GWR103" s="2"/>
      <c r="GWS103" s="2"/>
      <c r="GWT103" s="2"/>
      <c r="GWU103" s="2"/>
      <c r="GWV103" s="2"/>
      <c r="GWW103" s="2"/>
      <c r="GWX103" s="2"/>
      <c r="GWY103" s="2"/>
      <c r="GWZ103" s="2"/>
      <c r="GXA103" s="2"/>
      <c r="GXB103" s="2"/>
      <c r="GXC103" s="2"/>
      <c r="GXD103" s="2"/>
      <c r="GXE103" s="2"/>
      <c r="GXF103" s="2"/>
      <c r="GXG103" s="2"/>
      <c r="GXH103" s="2"/>
      <c r="GXI103" s="2"/>
      <c r="GXJ103" s="2"/>
      <c r="GXK103" s="2"/>
      <c r="GXL103" s="2"/>
      <c r="GXM103" s="2"/>
      <c r="GXN103" s="2"/>
      <c r="GXO103" s="2"/>
      <c r="GXP103" s="2"/>
      <c r="GXQ103" s="2"/>
      <c r="GXR103" s="2"/>
      <c r="GXS103" s="2"/>
      <c r="GXT103" s="2"/>
      <c r="GXU103" s="2"/>
      <c r="GXV103" s="2"/>
      <c r="GXW103" s="2"/>
      <c r="GXX103" s="2"/>
      <c r="GXY103" s="2"/>
      <c r="GXZ103" s="2"/>
      <c r="GYA103" s="2"/>
      <c r="GYB103" s="2"/>
      <c r="GYC103" s="2"/>
      <c r="GYD103" s="2"/>
      <c r="GYE103" s="2"/>
      <c r="GYF103" s="2"/>
      <c r="GYG103" s="2"/>
      <c r="GYH103" s="2"/>
      <c r="GYI103" s="2"/>
      <c r="GYJ103" s="2"/>
      <c r="GYK103" s="2"/>
      <c r="GYL103" s="2"/>
      <c r="GYM103" s="2"/>
      <c r="GYN103" s="2"/>
      <c r="GYO103" s="2"/>
      <c r="GYP103" s="2"/>
      <c r="GYQ103" s="2"/>
      <c r="GYR103" s="2"/>
      <c r="GYS103" s="2"/>
      <c r="GYT103" s="2"/>
      <c r="GYU103" s="2"/>
      <c r="GYV103" s="2"/>
      <c r="GYW103" s="2"/>
      <c r="GYX103" s="2"/>
      <c r="GYY103" s="2"/>
      <c r="GYZ103" s="2"/>
      <c r="GZA103" s="2"/>
      <c r="GZB103" s="2"/>
      <c r="GZC103" s="2"/>
      <c r="GZD103" s="2"/>
      <c r="GZE103" s="2"/>
      <c r="GZF103" s="2"/>
      <c r="GZG103" s="2"/>
      <c r="GZH103" s="2"/>
      <c r="GZI103" s="2"/>
      <c r="GZJ103" s="2"/>
      <c r="GZK103" s="2"/>
      <c r="GZL103" s="2"/>
      <c r="GZM103" s="2"/>
      <c r="GZN103" s="2"/>
      <c r="GZO103" s="2"/>
      <c r="GZP103" s="2"/>
      <c r="GZQ103" s="2"/>
      <c r="GZR103" s="2"/>
      <c r="GZS103" s="2"/>
      <c r="GZT103" s="2"/>
      <c r="GZU103" s="2"/>
      <c r="GZV103" s="2"/>
      <c r="GZW103" s="2"/>
      <c r="GZX103" s="2"/>
      <c r="GZY103" s="2"/>
      <c r="GZZ103" s="2"/>
      <c r="HAA103" s="2"/>
      <c r="HAB103" s="2"/>
      <c r="HAC103" s="2"/>
      <c r="HAD103" s="2"/>
      <c r="HAE103" s="2"/>
      <c r="HAF103" s="2"/>
      <c r="HAG103" s="2"/>
      <c r="HAH103" s="2"/>
      <c r="HAI103" s="2"/>
      <c r="HAJ103" s="2"/>
      <c r="HAK103" s="2"/>
      <c r="HAL103" s="2"/>
      <c r="HAM103" s="2"/>
      <c r="HAN103" s="2"/>
      <c r="HAO103" s="2"/>
      <c r="HAP103" s="2"/>
      <c r="HAQ103" s="2"/>
      <c r="HAR103" s="2"/>
      <c r="HAS103" s="2"/>
      <c r="HAT103" s="2"/>
      <c r="HAU103" s="2"/>
      <c r="HAV103" s="2"/>
      <c r="HAW103" s="2"/>
      <c r="HAX103" s="2"/>
      <c r="HAY103" s="2"/>
      <c r="HAZ103" s="2"/>
      <c r="HBA103" s="2"/>
      <c r="HBB103" s="2"/>
      <c r="HBC103" s="2"/>
      <c r="HBD103" s="2"/>
      <c r="HBE103" s="2"/>
      <c r="HBF103" s="2"/>
      <c r="HBG103" s="2"/>
      <c r="HBH103" s="2"/>
      <c r="HBI103" s="2"/>
      <c r="HBJ103" s="2"/>
      <c r="HBK103" s="2"/>
      <c r="HBL103" s="2"/>
      <c r="HBM103" s="2"/>
      <c r="HBN103" s="2"/>
      <c r="HBO103" s="2"/>
      <c r="HBP103" s="2"/>
      <c r="HBQ103" s="2"/>
      <c r="HBR103" s="2"/>
      <c r="HBS103" s="2"/>
      <c r="HBT103" s="2"/>
      <c r="HBU103" s="2"/>
      <c r="HBV103" s="2"/>
      <c r="HBW103" s="2"/>
      <c r="HBX103" s="2"/>
      <c r="HBY103" s="2"/>
      <c r="HBZ103" s="2"/>
      <c r="HCA103" s="2"/>
      <c r="HCB103" s="2"/>
      <c r="HCC103" s="2"/>
      <c r="HCD103" s="2"/>
      <c r="HCE103" s="2"/>
      <c r="HCF103" s="2"/>
      <c r="HCG103" s="2"/>
      <c r="HCH103" s="2"/>
      <c r="HCI103" s="2"/>
      <c r="HCJ103" s="2"/>
      <c r="HCK103" s="2"/>
      <c r="HCL103" s="2"/>
      <c r="HCM103" s="2"/>
      <c r="HCN103" s="2"/>
      <c r="HCO103" s="2"/>
      <c r="HCP103" s="2"/>
      <c r="HCQ103" s="2"/>
      <c r="HCR103" s="2"/>
      <c r="HCS103" s="2"/>
      <c r="HCT103" s="2"/>
      <c r="HCU103" s="2"/>
      <c r="HCV103" s="2"/>
      <c r="HCW103" s="2"/>
      <c r="HCX103" s="2"/>
      <c r="HCY103" s="2"/>
      <c r="HCZ103" s="2"/>
      <c r="HDA103" s="2"/>
      <c r="HDB103" s="2"/>
      <c r="HDC103" s="2"/>
      <c r="HDD103" s="2"/>
      <c r="HDE103" s="2"/>
      <c r="HDF103" s="2"/>
      <c r="HDG103" s="2"/>
      <c r="HDH103" s="2"/>
      <c r="HDI103" s="2"/>
      <c r="HDJ103" s="2"/>
      <c r="HDK103" s="2"/>
      <c r="HDL103" s="2"/>
      <c r="HDM103" s="2"/>
      <c r="HDN103" s="2"/>
      <c r="HDO103" s="2"/>
      <c r="HDP103" s="2"/>
      <c r="HDQ103" s="2"/>
      <c r="HDR103" s="2"/>
      <c r="HDS103" s="2"/>
      <c r="HDT103" s="2"/>
      <c r="HDU103" s="2"/>
      <c r="HDV103" s="2"/>
      <c r="HDW103" s="2"/>
      <c r="HDX103" s="2"/>
      <c r="HDY103" s="2"/>
      <c r="HDZ103" s="2"/>
      <c r="HEA103" s="2"/>
      <c r="HEB103" s="2"/>
      <c r="HEC103" s="2"/>
      <c r="HED103" s="2"/>
      <c r="HEE103" s="2"/>
      <c r="HEF103" s="2"/>
      <c r="HEG103" s="2"/>
      <c r="HEH103" s="2"/>
      <c r="HEI103" s="2"/>
      <c r="HEJ103" s="2"/>
      <c r="HEK103" s="2"/>
      <c r="HEL103" s="2"/>
      <c r="HEM103" s="2"/>
      <c r="HEN103" s="2"/>
      <c r="HEO103" s="2"/>
      <c r="HEP103" s="2"/>
      <c r="HEQ103" s="2"/>
      <c r="HER103" s="2"/>
      <c r="HES103" s="2"/>
      <c r="HET103" s="2"/>
      <c r="HEU103" s="2"/>
      <c r="HEV103" s="2"/>
      <c r="HEW103" s="2"/>
      <c r="HEX103" s="2"/>
      <c r="HEY103" s="2"/>
      <c r="HEZ103" s="2"/>
      <c r="HFA103" s="2"/>
      <c r="HFB103" s="2"/>
      <c r="HFC103" s="2"/>
      <c r="HFD103" s="2"/>
      <c r="HFE103" s="2"/>
      <c r="HFF103" s="2"/>
      <c r="HFG103" s="2"/>
      <c r="HFH103" s="2"/>
      <c r="HFI103" s="2"/>
      <c r="HFJ103" s="2"/>
      <c r="HFK103" s="2"/>
      <c r="HFL103" s="2"/>
      <c r="HFM103" s="2"/>
      <c r="HFN103" s="2"/>
      <c r="HFO103" s="2"/>
      <c r="HFP103" s="2"/>
      <c r="HFQ103" s="2"/>
      <c r="HFR103" s="2"/>
      <c r="HFS103" s="2"/>
      <c r="HFT103" s="2"/>
      <c r="HFU103" s="2"/>
      <c r="HFV103" s="2"/>
      <c r="HFW103" s="2"/>
      <c r="HFX103" s="2"/>
      <c r="HFY103" s="2"/>
      <c r="HFZ103" s="2"/>
      <c r="HGA103" s="2"/>
      <c r="HGB103" s="2"/>
      <c r="HGC103" s="2"/>
      <c r="HGD103" s="2"/>
      <c r="HGE103" s="2"/>
      <c r="HGF103" s="2"/>
      <c r="HGG103" s="2"/>
      <c r="HGH103" s="2"/>
      <c r="HGI103" s="2"/>
      <c r="HGJ103" s="2"/>
      <c r="HGK103" s="2"/>
      <c r="HGL103" s="2"/>
      <c r="HGM103" s="2"/>
      <c r="HGN103" s="2"/>
      <c r="HGO103" s="2"/>
      <c r="HGP103" s="2"/>
      <c r="HGQ103" s="2"/>
      <c r="HGR103" s="2"/>
      <c r="HGS103" s="2"/>
      <c r="HGT103" s="2"/>
      <c r="HGU103" s="2"/>
      <c r="HGV103" s="2"/>
      <c r="HGW103" s="2"/>
      <c r="HGX103" s="2"/>
      <c r="HGY103" s="2"/>
      <c r="HGZ103" s="2"/>
      <c r="HHA103" s="2"/>
      <c r="HHB103" s="2"/>
      <c r="HHC103" s="2"/>
      <c r="HHD103" s="2"/>
      <c r="HHE103" s="2"/>
      <c r="HHF103" s="2"/>
      <c r="HHG103" s="2"/>
      <c r="HHH103" s="2"/>
      <c r="HHI103" s="2"/>
      <c r="HHJ103" s="2"/>
      <c r="HHK103" s="2"/>
      <c r="HHL103" s="2"/>
      <c r="HHM103" s="2"/>
      <c r="HHN103" s="2"/>
      <c r="HHO103" s="2"/>
      <c r="HHP103" s="2"/>
      <c r="HHQ103" s="2"/>
      <c r="HHR103" s="2"/>
      <c r="HHS103" s="2"/>
      <c r="HHT103" s="2"/>
      <c r="HHU103" s="2"/>
      <c r="HHV103" s="2"/>
      <c r="HHW103" s="2"/>
      <c r="HHX103" s="2"/>
      <c r="HHY103" s="2"/>
      <c r="HHZ103" s="2"/>
      <c r="HIA103" s="2"/>
      <c r="HIB103" s="2"/>
      <c r="HIC103" s="2"/>
      <c r="HID103" s="2"/>
      <c r="HIE103" s="2"/>
      <c r="HIF103" s="2"/>
      <c r="HIG103" s="2"/>
      <c r="HIH103" s="2"/>
      <c r="HII103" s="2"/>
      <c r="HIJ103" s="2"/>
      <c r="HIK103" s="2"/>
      <c r="HIL103" s="2"/>
      <c r="HIM103" s="2"/>
      <c r="HIN103" s="2"/>
      <c r="HIO103" s="2"/>
      <c r="HIP103" s="2"/>
      <c r="HIQ103" s="2"/>
      <c r="HIR103" s="2"/>
      <c r="HIS103" s="2"/>
      <c r="HIT103" s="2"/>
      <c r="HIU103" s="2"/>
      <c r="HIV103" s="2"/>
      <c r="HIW103" s="2"/>
      <c r="HIX103" s="2"/>
      <c r="HIY103" s="2"/>
      <c r="HIZ103" s="2"/>
      <c r="HJA103" s="2"/>
      <c r="HJB103" s="2"/>
      <c r="HJC103" s="2"/>
      <c r="HJD103" s="2"/>
      <c r="HJE103" s="2"/>
      <c r="HJF103" s="2"/>
      <c r="HJG103" s="2"/>
      <c r="HJH103" s="2"/>
      <c r="HJI103" s="2"/>
      <c r="HJJ103" s="2"/>
      <c r="HJK103" s="2"/>
      <c r="HJL103" s="2"/>
      <c r="HJM103" s="2"/>
      <c r="HJN103" s="2"/>
      <c r="HJO103" s="2"/>
      <c r="HJP103" s="2"/>
      <c r="HJQ103" s="2"/>
      <c r="HJR103" s="2"/>
      <c r="HJS103" s="2"/>
      <c r="HJT103" s="2"/>
      <c r="HJU103" s="2"/>
      <c r="HJV103" s="2"/>
      <c r="HJW103" s="2"/>
      <c r="HJX103" s="2"/>
      <c r="HJY103" s="2"/>
      <c r="HJZ103" s="2"/>
      <c r="HKA103" s="2"/>
      <c r="HKB103" s="2"/>
      <c r="HKC103" s="2"/>
      <c r="HKD103" s="2"/>
      <c r="HKE103" s="2"/>
      <c r="HKF103" s="2"/>
      <c r="HKG103" s="2"/>
      <c r="HKH103" s="2"/>
      <c r="HKI103" s="2"/>
      <c r="HKJ103" s="2"/>
      <c r="HKK103" s="2"/>
      <c r="HKL103" s="2"/>
      <c r="HKM103" s="2"/>
      <c r="HKN103" s="2"/>
      <c r="HKO103" s="2"/>
      <c r="HKP103" s="2"/>
      <c r="HKQ103" s="2"/>
      <c r="HKR103" s="2"/>
      <c r="HKS103" s="2"/>
      <c r="HKT103" s="2"/>
      <c r="HKU103" s="2"/>
      <c r="HKV103" s="2"/>
      <c r="HKW103" s="2"/>
      <c r="HKX103" s="2"/>
      <c r="HKY103" s="2"/>
      <c r="HKZ103" s="2"/>
      <c r="HLA103" s="2"/>
      <c r="HLB103" s="2"/>
      <c r="HLC103" s="2"/>
      <c r="HLD103" s="2"/>
      <c r="HLE103" s="2"/>
      <c r="HLF103" s="2"/>
      <c r="HLG103" s="2"/>
      <c r="HLH103" s="2"/>
      <c r="HLI103" s="2"/>
      <c r="HLJ103" s="2"/>
      <c r="HLK103" s="2"/>
      <c r="HLL103" s="2"/>
      <c r="HLM103" s="2"/>
      <c r="HLN103" s="2"/>
      <c r="HLO103" s="2"/>
      <c r="HLP103" s="2"/>
      <c r="HLQ103" s="2"/>
      <c r="HLR103" s="2"/>
      <c r="HLS103" s="2"/>
      <c r="HLT103" s="2"/>
      <c r="HLU103" s="2"/>
      <c r="HLV103" s="2"/>
      <c r="HLW103" s="2"/>
      <c r="HLX103" s="2"/>
      <c r="HLY103" s="2"/>
      <c r="HLZ103" s="2"/>
      <c r="HMA103" s="2"/>
      <c r="HMB103" s="2"/>
      <c r="HMC103" s="2"/>
      <c r="HMD103" s="2"/>
      <c r="HME103" s="2"/>
      <c r="HMF103" s="2"/>
      <c r="HMG103" s="2"/>
      <c r="HMH103" s="2"/>
      <c r="HMI103" s="2"/>
      <c r="HMJ103" s="2"/>
      <c r="HMK103" s="2"/>
      <c r="HML103" s="2"/>
      <c r="HMM103" s="2"/>
      <c r="HMN103" s="2"/>
      <c r="HMO103" s="2"/>
      <c r="HMP103" s="2"/>
      <c r="HMQ103" s="2"/>
      <c r="HMR103" s="2"/>
      <c r="HMS103" s="2"/>
      <c r="HMT103" s="2"/>
      <c r="HMU103" s="2"/>
      <c r="HMV103" s="2"/>
      <c r="HMW103" s="2"/>
      <c r="HMX103" s="2"/>
      <c r="HMY103" s="2"/>
      <c r="HMZ103" s="2"/>
      <c r="HNA103" s="2"/>
      <c r="HNB103" s="2"/>
      <c r="HNC103" s="2"/>
      <c r="HND103" s="2"/>
      <c r="HNE103" s="2"/>
      <c r="HNF103" s="2"/>
      <c r="HNG103" s="2"/>
      <c r="HNH103" s="2"/>
      <c r="HNI103" s="2"/>
      <c r="HNJ103" s="2"/>
      <c r="HNK103" s="2"/>
      <c r="HNL103" s="2"/>
      <c r="HNM103" s="2"/>
      <c r="HNN103" s="2"/>
      <c r="HNO103" s="2"/>
      <c r="HNP103" s="2"/>
      <c r="HNQ103" s="2"/>
      <c r="HNR103" s="2"/>
      <c r="HNS103" s="2"/>
      <c r="HNT103" s="2"/>
      <c r="HNU103" s="2"/>
      <c r="HNV103" s="2"/>
      <c r="HNW103" s="2"/>
      <c r="HNX103" s="2"/>
      <c r="HNY103" s="2"/>
      <c r="HNZ103" s="2"/>
      <c r="HOA103" s="2"/>
      <c r="HOB103" s="2"/>
      <c r="HOC103" s="2"/>
      <c r="HOD103" s="2"/>
      <c r="HOE103" s="2"/>
      <c r="HOF103" s="2"/>
      <c r="HOG103" s="2"/>
      <c r="HOH103" s="2"/>
      <c r="HOI103" s="2"/>
      <c r="HOJ103" s="2"/>
      <c r="HOK103" s="2"/>
      <c r="HOL103" s="2"/>
      <c r="HOM103" s="2"/>
      <c r="HON103" s="2"/>
      <c r="HOO103" s="2"/>
      <c r="HOP103" s="2"/>
      <c r="HOQ103" s="2"/>
      <c r="HOR103" s="2"/>
      <c r="HOS103" s="2"/>
      <c r="HOT103" s="2"/>
      <c r="HOU103" s="2"/>
      <c r="HOV103" s="2"/>
      <c r="HOW103" s="2"/>
      <c r="HOX103" s="2"/>
      <c r="HOY103" s="2"/>
      <c r="HOZ103" s="2"/>
      <c r="HPA103" s="2"/>
      <c r="HPB103" s="2"/>
      <c r="HPC103" s="2"/>
      <c r="HPD103" s="2"/>
      <c r="HPE103" s="2"/>
      <c r="HPF103" s="2"/>
      <c r="HPG103" s="2"/>
      <c r="HPH103" s="2"/>
      <c r="HPI103" s="2"/>
      <c r="HPJ103" s="2"/>
      <c r="HPK103" s="2"/>
      <c r="HPL103" s="2"/>
      <c r="HPM103" s="2"/>
      <c r="HPN103" s="2"/>
      <c r="HPO103" s="2"/>
      <c r="HPP103" s="2"/>
      <c r="HPQ103" s="2"/>
      <c r="HPR103" s="2"/>
      <c r="HPS103" s="2"/>
      <c r="HPT103" s="2"/>
      <c r="HPU103" s="2"/>
      <c r="HPV103" s="2"/>
      <c r="HPW103" s="2"/>
      <c r="HPX103" s="2"/>
      <c r="HPY103" s="2"/>
      <c r="HPZ103" s="2"/>
      <c r="HQA103" s="2"/>
      <c r="HQB103" s="2"/>
      <c r="HQC103" s="2"/>
      <c r="HQD103" s="2"/>
      <c r="HQE103" s="2"/>
      <c r="HQF103" s="2"/>
      <c r="HQG103" s="2"/>
      <c r="HQH103" s="2"/>
      <c r="HQI103" s="2"/>
      <c r="HQJ103" s="2"/>
      <c r="HQK103" s="2"/>
      <c r="HQL103" s="2"/>
      <c r="HQM103" s="2"/>
      <c r="HQN103" s="2"/>
      <c r="HQO103" s="2"/>
      <c r="HQP103" s="2"/>
      <c r="HQQ103" s="2"/>
      <c r="HQR103" s="2"/>
      <c r="HQS103" s="2"/>
      <c r="HQT103" s="2"/>
      <c r="HQU103" s="2"/>
      <c r="HQV103" s="2"/>
      <c r="HQW103" s="2"/>
      <c r="HQX103" s="2"/>
      <c r="HQY103" s="2"/>
      <c r="HQZ103" s="2"/>
      <c r="HRA103" s="2"/>
      <c r="HRB103" s="2"/>
      <c r="HRC103" s="2"/>
      <c r="HRD103" s="2"/>
      <c r="HRE103" s="2"/>
      <c r="HRF103" s="2"/>
      <c r="HRG103" s="2"/>
      <c r="HRH103" s="2"/>
      <c r="HRI103" s="2"/>
      <c r="HRJ103" s="2"/>
      <c r="HRK103" s="2"/>
      <c r="HRL103" s="2"/>
      <c r="HRM103" s="2"/>
      <c r="HRN103" s="2"/>
      <c r="HRO103" s="2"/>
      <c r="HRP103" s="2"/>
      <c r="HRQ103" s="2"/>
      <c r="HRR103" s="2"/>
      <c r="HRS103" s="2"/>
      <c r="HRT103" s="2"/>
      <c r="HRU103" s="2"/>
      <c r="HRV103" s="2"/>
      <c r="HRW103" s="2"/>
      <c r="HRX103" s="2"/>
      <c r="HRY103" s="2"/>
      <c r="HRZ103" s="2"/>
      <c r="HSA103" s="2"/>
      <c r="HSB103" s="2"/>
      <c r="HSC103" s="2"/>
      <c r="HSD103" s="2"/>
      <c r="HSE103" s="2"/>
      <c r="HSF103" s="2"/>
      <c r="HSG103" s="2"/>
      <c r="HSH103" s="2"/>
      <c r="HSI103" s="2"/>
      <c r="HSJ103" s="2"/>
      <c r="HSK103" s="2"/>
      <c r="HSL103" s="2"/>
      <c r="HSM103" s="2"/>
      <c r="HSN103" s="2"/>
      <c r="HSO103" s="2"/>
      <c r="HSP103" s="2"/>
      <c r="HSQ103" s="2"/>
      <c r="HSR103" s="2"/>
      <c r="HSS103" s="2"/>
      <c r="HST103" s="2"/>
      <c r="HSU103" s="2"/>
      <c r="HSV103" s="2"/>
      <c r="HSW103" s="2"/>
      <c r="HSX103" s="2"/>
      <c r="HSY103" s="2"/>
      <c r="HSZ103" s="2"/>
      <c r="HTA103" s="2"/>
      <c r="HTB103" s="2"/>
      <c r="HTC103" s="2"/>
      <c r="HTD103" s="2"/>
      <c r="HTE103" s="2"/>
      <c r="HTF103" s="2"/>
      <c r="HTG103" s="2"/>
      <c r="HTH103" s="2"/>
      <c r="HTI103" s="2"/>
      <c r="HTJ103" s="2"/>
      <c r="HTK103" s="2"/>
      <c r="HTL103" s="2"/>
      <c r="HTM103" s="2"/>
      <c r="HTN103" s="2"/>
      <c r="HTO103" s="2"/>
      <c r="HTP103" s="2"/>
      <c r="HTQ103" s="2"/>
      <c r="HTR103" s="2"/>
      <c r="HTS103" s="2"/>
      <c r="HTT103" s="2"/>
      <c r="HTU103" s="2"/>
      <c r="HTV103" s="2"/>
      <c r="HTW103" s="2"/>
      <c r="HTX103" s="2"/>
      <c r="HTY103" s="2"/>
      <c r="HTZ103" s="2"/>
      <c r="HUA103" s="2"/>
      <c r="HUB103" s="2"/>
      <c r="HUC103" s="2"/>
      <c r="HUD103" s="2"/>
      <c r="HUE103" s="2"/>
      <c r="HUF103" s="2"/>
      <c r="HUG103" s="2"/>
      <c r="HUH103" s="2"/>
      <c r="HUI103" s="2"/>
      <c r="HUJ103" s="2"/>
      <c r="HUK103" s="2"/>
      <c r="HUL103" s="2"/>
      <c r="HUM103" s="2"/>
      <c r="HUN103" s="2"/>
      <c r="HUO103" s="2"/>
      <c r="HUP103" s="2"/>
      <c r="HUQ103" s="2"/>
      <c r="HUR103" s="2"/>
      <c r="HUS103" s="2"/>
      <c r="HUT103" s="2"/>
      <c r="HUU103" s="2"/>
      <c r="HUV103" s="2"/>
      <c r="HUW103" s="2"/>
      <c r="HUX103" s="2"/>
      <c r="HUY103" s="2"/>
      <c r="HUZ103" s="2"/>
      <c r="HVA103" s="2"/>
      <c r="HVB103" s="2"/>
      <c r="HVC103" s="2"/>
      <c r="HVD103" s="2"/>
      <c r="HVE103" s="2"/>
      <c r="HVF103" s="2"/>
      <c r="HVG103" s="2"/>
      <c r="HVH103" s="2"/>
      <c r="HVI103" s="2"/>
      <c r="HVJ103" s="2"/>
      <c r="HVK103" s="2"/>
      <c r="HVL103" s="2"/>
      <c r="HVM103" s="2"/>
      <c r="HVN103" s="2"/>
      <c r="HVO103" s="2"/>
      <c r="HVP103" s="2"/>
      <c r="HVQ103" s="2"/>
      <c r="HVR103" s="2"/>
      <c r="HVS103" s="2"/>
      <c r="HVT103" s="2"/>
      <c r="HVU103" s="2"/>
      <c r="HVV103" s="2"/>
      <c r="HVW103" s="2"/>
      <c r="HVX103" s="2"/>
      <c r="HVY103" s="2"/>
      <c r="HVZ103" s="2"/>
      <c r="HWA103" s="2"/>
      <c r="HWB103" s="2"/>
      <c r="HWC103" s="2"/>
      <c r="HWD103" s="2"/>
      <c r="HWE103" s="2"/>
      <c r="HWF103" s="2"/>
      <c r="HWG103" s="2"/>
      <c r="HWH103" s="2"/>
      <c r="HWI103" s="2"/>
      <c r="HWJ103" s="2"/>
      <c r="HWK103" s="2"/>
      <c r="HWL103" s="2"/>
      <c r="HWM103" s="2"/>
      <c r="HWN103" s="2"/>
      <c r="HWO103" s="2"/>
      <c r="HWP103" s="2"/>
      <c r="HWQ103" s="2"/>
      <c r="HWR103" s="2"/>
      <c r="HWS103" s="2"/>
      <c r="HWT103" s="2"/>
      <c r="HWU103" s="2"/>
      <c r="HWV103" s="2"/>
      <c r="HWW103" s="2"/>
      <c r="HWX103" s="2"/>
      <c r="HWY103" s="2"/>
      <c r="HWZ103" s="2"/>
      <c r="HXA103" s="2"/>
      <c r="HXB103" s="2"/>
      <c r="HXC103" s="2"/>
      <c r="HXD103" s="2"/>
      <c r="HXE103" s="2"/>
      <c r="HXF103" s="2"/>
      <c r="HXG103" s="2"/>
      <c r="HXH103" s="2"/>
      <c r="HXI103" s="2"/>
      <c r="HXJ103" s="2"/>
      <c r="HXK103" s="2"/>
      <c r="HXL103" s="2"/>
      <c r="HXM103" s="2"/>
      <c r="HXN103" s="2"/>
      <c r="HXO103" s="2"/>
      <c r="HXP103" s="2"/>
      <c r="HXQ103" s="2"/>
      <c r="HXR103" s="2"/>
      <c r="HXS103" s="2"/>
      <c r="HXT103" s="2"/>
      <c r="HXU103" s="2"/>
      <c r="HXV103" s="2"/>
      <c r="HXW103" s="2"/>
      <c r="HXX103" s="2"/>
      <c r="HXY103" s="2"/>
      <c r="HXZ103" s="2"/>
      <c r="HYA103" s="2"/>
      <c r="HYB103" s="2"/>
      <c r="HYC103" s="2"/>
      <c r="HYD103" s="2"/>
      <c r="HYE103" s="2"/>
      <c r="HYF103" s="2"/>
      <c r="HYG103" s="2"/>
      <c r="HYH103" s="2"/>
      <c r="HYI103" s="2"/>
      <c r="HYJ103" s="2"/>
      <c r="HYK103" s="2"/>
      <c r="HYL103" s="2"/>
      <c r="HYM103" s="2"/>
      <c r="HYN103" s="2"/>
      <c r="HYO103" s="2"/>
      <c r="HYP103" s="2"/>
      <c r="HYQ103" s="2"/>
      <c r="HYR103" s="2"/>
      <c r="HYS103" s="2"/>
      <c r="HYT103" s="2"/>
      <c r="HYU103" s="2"/>
      <c r="HYV103" s="2"/>
      <c r="HYW103" s="2"/>
      <c r="HYX103" s="2"/>
      <c r="HYY103" s="2"/>
      <c r="HYZ103" s="2"/>
      <c r="HZA103" s="2"/>
      <c r="HZB103" s="2"/>
      <c r="HZC103" s="2"/>
      <c r="HZD103" s="2"/>
      <c r="HZE103" s="2"/>
      <c r="HZF103" s="2"/>
      <c r="HZG103" s="2"/>
      <c r="HZH103" s="2"/>
      <c r="HZI103" s="2"/>
      <c r="HZJ103" s="2"/>
      <c r="HZK103" s="2"/>
      <c r="HZL103" s="2"/>
      <c r="HZM103" s="2"/>
      <c r="HZN103" s="2"/>
      <c r="HZO103" s="2"/>
      <c r="HZP103" s="2"/>
      <c r="HZQ103" s="2"/>
      <c r="HZR103" s="2"/>
      <c r="HZS103" s="2"/>
      <c r="HZT103" s="2"/>
      <c r="HZU103" s="2"/>
      <c r="HZV103" s="2"/>
      <c r="HZW103" s="2"/>
      <c r="HZX103" s="2"/>
      <c r="HZY103" s="2"/>
      <c r="HZZ103" s="2"/>
      <c r="IAA103" s="2"/>
      <c r="IAB103" s="2"/>
      <c r="IAC103" s="2"/>
      <c r="IAD103" s="2"/>
      <c r="IAE103" s="2"/>
      <c r="IAF103" s="2"/>
      <c r="IAG103" s="2"/>
      <c r="IAH103" s="2"/>
      <c r="IAI103" s="2"/>
      <c r="IAJ103" s="2"/>
      <c r="IAK103" s="2"/>
      <c r="IAL103" s="2"/>
      <c r="IAM103" s="2"/>
      <c r="IAN103" s="2"/>
      <c r="IAO103" s="2"/>
      <c r="IAP103" s="2"/>
      <c r="IAQ103" s="2"/>
      <c r="IAR103" s="2"/>
      <c r="IAS103" s="2"/>
      <c r="IAT103" s="2"/>
      <c r="IAU103" s="2"/>
      <c r="IAV103" s="2"/>
      <c r="IAW103" s="2"/>
      <c r="IAX103" s="2"/>
      <c r="IAY103" s="2"/>
      <c r="IAZ103" s="2"/>
      <c r="IBA103" s="2"/>
      <c r="IBB103" s="2"/>
      <c r="IBC103" s="2"/>
      <c r="IBD103" s="2"/>
      <c r="IBE103" s="2"/>
      <c r="IBF103" s="2"/>
      <c r="IBG103" s="2"/>
      <c r="IBH103" s="2"/>
      <c r="IBI103" s="2"/>
      <c r="IBJ103" s="2"/>
      <c r="IBK103" s="2"/>
      <c r="IBL103" s="2"/>
      <c r="IBM103" s="2"/>
      <c r="IBN103" s="2"/>
      <c r="IBO103" s="2"/>
      <c r="IBP103" s="2"/>
      <c r="IBQ103" s="2"/>
      <c r="IBR103" s="2"/>
      <c r="IBS103" s="2"/>
      <c r="IBT103" s="2"/>
      <c r="IBU103" s="2"/>
      <c r="IBV103" s="2"/>
      <c r="IBW103" s="2"/>
      <c r="IBX103" s="2"/>
      <c r="IBY103" s="2"/>
      <c r="IBZ103" s="2"/>
      <c r="ICA103" s="2"/>
      <c r="ICB103" s="2"/>
      <c r="ICC103" s="2"/>
      <c r="ICD103" s="2"/>
      <c r="ICE103" s="2"/>
      <c r="ICF103" s="2"/>
      <c r="ICG103" s="2"/>
      <c r="ICH103" s="2"/>
      <c r="ICI103" s="2"/>
      <c r="ICJ103" s="2"/>
      <c r="ICK103" s="2"/>
      <c r="ICL103" s="2"/>
      <c r="ICM103" s="2"/>
      <c r="ICN103" s="2"/>
      <c r="ICO103" s="2"/>
      <c r="ICP103" s="2"/>
      <c r="ICQ103" s="2"/>
      <c r="ICR103" s="2"/>
      <c r="ICS103" s="2"/>
      <c r="ICT103" s="2"/>
      <c r="ICU103" s="2"/>
      <c r="ICV103" s="2"/>
      <c r="ICW103" s="2"/>
      <c r="ICX103" s="2"/>
      <c r="ICY103" s="2"/>
      <c r="ICZ103" s="2"/>
      <c r="IDA103" s="2"/>
      <c r="IDB103" s="2"/>
      <c r="IDC103" s="2"/>
      <c r="IDD103" s="2"/>
      <c r="IDE103" s="2"/>
      <c r="IDF103" s="2"/>
      <c r="IDG103" s="2"/>
      <c r="IDH103" s="2"/>
      <c r="IDI103" s="2"/>
      <c r="IDJ103" s="2"/>
      <c r="IDK103" s="2"/>
      <c r="IDL103" s="2"/>
      <c r="IDM103" s="2"/>
      <c r="IDN103" s="2"/>
      <c r="IDO103" s="2"/>
      <c r="IDP103" s="2"/>
      <c r="IDQ103" s="2"/>
      <c r="IDR103" s="2"/>
      <c r="IDS103" s="2"/>
      <c r="IDT103" s="2"/>
      <c r="IDU103" s="2"/>
      <c r="IDV103" s="2"/>
      <c r="IDW103" s="2"/>
      <c r="IDX103" s="2"/>
      <c r="IDY103" s="2"/>
      <c r="IDZ103" s="2"/>
      <c r="IEA103" s="2"/>
      <c r="IEB103" s="2"/>
      <c r="IEC103" s="2"/>
      <c r="IED103" s="2"/>
      <c r="IEE103" s="2"/>
      <c r="IEF103" s="2"/>
      <c r="IEG103" s="2"/>
      <c r="IEH103" s="2"/>
      <c r="IEI103" s="2"/>
      <c r="IEJ103" s="2"/>
      <c r="IEK103" s="2"/>
      <c r="IEL103" s="2"/>
      <c r="IEM103" s="2"/>
      <c r="IEN103" s="2"/>
      <c r="IEO103" s="2"/>
      <c r="IEP103" s="2"/>
      <c r="IEQ103" s="2"/>
      <c r="IER103" s="2"/>
      <c r="IES103" s="2"/>
      <c r="IET103" s="2"/>
      <c r="IEU103" s="2"/>
      <c r="IEV103" s="2"/>
      <c r="IEW103" s="2"/>
      <c r="IEX103" s="2"/>
      <c r="IEY103" s="2"/>
      <c r="IEZ103" s="2"/>
      <c r="IFA103" s="2"/>
      <c r="IFB103" s="2"/>
      <c r="IFC103" s="2"/>
      <c r="IFD103" s="2"/>
      <c r="IFE103" s="2"/>
      <c r="IFF103" s="2"/>
      <c r="IFG103" s="2"/>
      <c r="IFH103" s="2"/>
      <c r="IFI103" s="2"/>
      <c r="IFJ103" s="2"/>
      <c r="IFK103" s="2"/>
      <c r="IFL103" s="2"/>
      <c r="IFM103" s="2"/>
      <c r="IFN103" s="2"/>
      <c r="IFO103" s="2"/>
      <c r="IFP103" s="2"/>
      <c r="IFQ103" s="2"/>
      <c r="IFR103" s="2"/>
      <c r="IFS103" s="2"/>
      <c r="IFT103" s="2"/>
      <c r="IFU103" s="2"/>
      <c r="IFV103" s="2"/>
      <c r="IFW103" s="2"/>
      <c r="IFX103" s="2"/>
      <c r="IFY103" s="2"/>
      <c r="IFZ103" s="2"/>
      <c r="IGA103" s="2"/>
      <c r="IGB103" s="2"/>
      <c r="IGC103" s="2"/>
      <c r="IGD103" s="2"/>
      <c r="IGE103" s="2"/>
      <c r="IGF103" s="2"/>
      <c r="IGG103" s="2"/>
      <c r="IGH103" s="2"/>
      <c r="IGI103" s="2"/>
      <c r="IGJ103" s="2"/>
      <c r="IGK103" s="2"/>
      <c r="IGL103" s="2"/>
      <c r="IGM103" s="2"/>
      <c r="IGN103" s="2"/>
      <c r="IGO103" s="2"/>
      <c r="IGP103" s="2"/>
      <c r="IGQ103" s="2"/>
      <c r="IGR103" s="2"/>
      <c r="IGS103" s="2"/>
      <c r="IGT103" s="2"/>
      <c r="IGU103" s="2"/>
      <c r="IGV103" s="2"/>
      <c r="IGW103" s="2"/>
      <c r="IGX103" s="2"/>
      <c r="IGY103" s="2"/>
      <c r="IGZ103" s="2"/>
      <c r="IHA103" s="2"/>
      <c r="IHB103" s="2"/>
      <c r="IHC103" s="2"/>
      <c r="IHD103" s="2"/>
      <c r="IHE103" s="2"/>
      <c r="IHF103" s="2"/>
      <c r="IHG103" s="2"/>
      <c r="IHH103" s="2"/>
      <c r="IHI103" s="2"/>
      <c r="IHJ103" s="2"/>
      <c r="IHK103" s="2"/>
      <c r="IHL103" s="2"/>
      <c r="IHM103" s="2"/>
      <c r="IHN103" s="2"/>
      <c r="IHO103" s="2"/>
      <c r="IHP103" s="2"/>
      <c r="IHQ103" s="2"/>
      <c r="IHR103" s="2"/>
      <c r="IHS103" s="2"/>
      <c r="IHT103" s="2"/>
      <c r="IHU103" s="2"/>
      <c r="IHV103" s="2"/>
      <c r="IHW103" s="2"/>
      <c r="IHX103" s="2"/>
      <c r="IHY103" s="2"/>
      <c r="IHZ103" s="2"/>
      <c r="IIA103" s="2"/>
      <c r="IIB103" s="2"/>
      <c r="IIC103" s="2"/>
      <c r="IID103" s="2"/>
      <c r="IIE103" s="2"/>
      <c r="IIF103" s="2"/>
      <c r="IIG103" s="2"/>
      <c r="IIH103" s="2"/>
      <c r="III103" s="2"/>
      <c r="IIJ103" s="2"/>
      <c r="IIK103" s="2"/>
      <c r="IIL103" s="2"/>
      <c r="IIM103" s="2"/>
      <c r="IIN103" s="2"/>
      <c r="IIO103" s="2"/>
      <c r="IIP103" s="2"/>
      <c r="IIQ103" s="2"/>
      <c r="IIR103" s="2"/>
      <c r="IIS103" s="2"/>
      <c r="IIT103" s="2"/>
      <c r="IIU103" s="2"/>
      <c r="IIV103" s="2"/>
      <c r="IIW103" s="2"/>
      <c r="IIX103" s="2"/>
      <c r="IIY103" s="2"/>
      <c r="IIZ103" s="2"/>
      <c r="IJA103" s="2"/>
      <c r="IJB103" s="2"/>
      <c r="IJC103" s="2"/>
      <c r="IJD103" s="2"/>
      <c r="IJE103" s="2"/>
      <c r="IJF103" s="2"/>
      <c r="IJG103" s="2"/>
      <c r="IJH103" s="2"/>
      <c r="IJI103" s="2"/>
      <c r="IJJ103" s="2"/>
      <c r="IJK103" s="2"/>
      <c r="IJL103" s="2"/>
      <c r="IJM103" s="2"/>
      <c r="IJN103" s="2"/>
      <c r="IJO103" s="2"/>
      <c r="IJP103" s="2"/>
      <c r="IJQ103" s="2"/>
      <c r="IJR103" s="2"/>
      <c r="IJS103" s="2"/>
      <c r="IJT103" s="2"/>
      <c r="IJU103" s="2"/>
      <c r="IJV103" s="2"/>
      <c r="IJW103" s="2"/>
      <c r="IJX103" s="2"/>
      <c r="IJY103" s="2"/>
      <c r="IJZ103" s="2"/>
      <c r="IKA103" s="2"/>
      <c r="IKB103" s="2"/>
      <c r="IKC103" s="2"/>
      <c r="IKD103" s="2"/>
      <c r="IKE103" s="2"/>
      <c r="IKF103" s="2"/>
      <c r="IKG103" s="2"/>
      <c r="IKH103" s="2"/>
      <c r="IKI103" s="2"/>
      <c r="IKJ103" s="2"/>
      <c r="IKK103" s="2"/>
      <c r="IKL103" s="2"/>
      <c r="IKM103" s="2"/>
      <c r="IKN103" s="2"/>
      <c r="IKO103" s="2"/>
      <c r="IKP103" s="2"/>
      <c r="IKQ103" s="2"/>
      <c r="IKR103" s="2"/>
      <c r="IKS103" s="2"/>
      <c r="IKT103" s="2"/>
      <c r="IKU103" s="2"/>
      <c r="IKV103" s="2"/>
      <c r="IKW103" s="2"/>
      <c r="IKX103" s="2"/>
      <c r="IKY103" s="2"/>
      <c r="IKZ103" s="2"/>
      <c r="ILA103" s="2"/>
      <c r="ILB103" s="2"/>
      <c r="ILC103" s="2"/>
      <c r="ILD103" s="2"/>
      <c r="ILE103" s="2"/>
      <c r="ILF103" s="2"/>
      <c r="ILG103" s="2"/>
      <c r="ILH103" s="2"/>
      <c r="ILI103" s="2"/>
      <c r="ILJ103" s="2"/>
      <c r="ILK103" s="2"/>
      <c r="ILL103" s="2"/>
      <c r="ILM103" s="2"/>
      <c r="ILN103" s="2"/>
      <c r="ILO103" s="2"/>
      <c r="ILP103" s="2"/>
      <c r="ILQ103" s="2"/>
      <c r="ILR103" s="2"/>
      <c r="ILS103" s="2"/>
      <c r="ILT103" s="2"/>
      <c r="ILU103" s="2"/>
      <c r="ILV103" s="2"/>
      <c r="ILW103" s="2"/>
      <c r="ILX103" s="2"/>
      <c r="ILY103" s="2"/>
      <c r="ILZ103" s="2"/>
      <c r="IMA103" s="2"/>
      <c r="IMB103" s="2"/>
      <c r="IMC103" s="2"/>
      <c r="IMD103" s="2"/>
      <c r="IME103" s="2"/>
      <c r="IMF103" s="2"/>
      <c r="IMG103" s="2"/>
      <c r="IMH103" s="2"/>
      <c r="IMI103" s="2"/>
      <c r="IMJ103" s="2"/>
      <c r="IMK103" s="2"/>
      <c r="IML103" s="2"/>
      <c r="IMM103" s="2"/>
      <c r="IMN103" s="2"/>
      <c r="IMO103" s="2"/>
      <c r="IMP103" s="2"/>
      <c r="IMQ103" s="2"/>
      <c r="IMR103" s="2"/>
      <c r="IMS103" s="2"/>
      <c r="IMT103" s="2"/>
      <c r="IMU103" s="2"/>
      <c r="IMV103" s="2"/>
      <c r="IMW103" s="2"/>
      <c r="IMX103" s="2"/>
      <c r="IMY103" s="2"/>
      <c r="IMZ103" s="2"/>
      <c r="INA103" s="2"/>
      <c r="INB103" s="2"/>
      <c r="INC103" s="2"/>
      <c r="IND103" s="2"/>
      <c r="INE103" s="2"/>
      <c r="INF103" s="2"/>
      <c r="ING103" s="2"/>
      <c r="INH103" s="2"/>
      <c r="INI103" s="2"/>
      <c r="INJ103" s="2"/>
      <c r="INK103" s="2"/>
      <c r="INL103" s="2"/>
      <c r="INM103" s="2"/>
      <c r="INN103" s="2"/>
      <c r="INO103" s="2"/>
      <c r="INP103" s="2"/>
      <c r="INQ103" s="2"/>
      <c r="INR103" s="2"/>
      <c r="INS103" s="2"/>
      <c r="INT103" s="2"/>
      <c r="INU103" s="2"/>
      <c r="INV103" s="2"/>
      <c r="INW103" s="2"/>
      <c r="INX103" s="2"/>
      <c r="INY103" s="2"/>
      <c r="INZ103" s="2"/>
      <c r="IOA103" s="2"/>
      <c r="IOB103" s="2"/>
      <c r="IOC103" s="2"/>
      <c r="IOD103" s="2"/>
      <c r="IOE103" s="2"/>
      <c r="IOF103" s="2"/>
      <c r="IOG103" s="2"/>
      <c r="IOH103" s="2"/>
      <c r="IOI103" s="2"/>
      <c r="IOJ103" s="2"/>
      <c r="IOK103" s="2"/>
      <c r="IOL103" s="2"/>
      <c r="IOM103" s="2"/>
      <c r="ION103" s="2"/>
      <c r="IOO103" s="2"/>
      <c r="IOP103" s="2"/>
      <c r="IOQ103" s="2"/>
      <c r="IOR103" s="2"/>
      <c r="IOS103" s="2"/>
      <c r="IOT103" s="2"/>
      <c r="IOU103" s="2"/>
      <c r="IOV103" s="2"/>
      <c r="IOW103" s="2"/>
      <c r="IOX103" s="2"/>
      <c r="IOY103" s="2"/>
      <c r="IOZ103" s="2"/>
      <c r="IPA103" s="2"/>
      <c r="IPB103" s="2"/>
      <c r="IPC103" s="2"/>
      <c r="IPD103" s="2"/>
      <c r="IPE103" s="2"/>
      <c r="IPF103" s="2"/>
      <c r="IPG103" s="2"/>
      <c r="IPH103" s="2"/>
      <c r="IPI103" s="2"/>
      <c r="IPJ103" s="2"/>
      <c r="IPK103" s="2"/>
      <c r="IPL103" s="2"/>
      <c r="IPM103" s="2"/>
      <c r="IPN103" s="2"/>
      <c r="IPO103" s="2"/>
      <c r="IPP103" s="2"/>
      <c r="IPQ103" s="2"/>
      <c r="IPR103" s="2"/>
      <c r="IPS103" s="2"/>
      <c r="IPT103" s="2"/>
      <c r="IPU103" s="2"/>
      <c r="IPV103" s="2"/>
      <c r="IPW103" s="2"/>
      <c r="IPX103" s="2"/>
      <c r="IPY103" s="2"/>
      <c r="IPZ103" s="2"/>
      <c r="IQA103" s="2"/>
      <c r="IQB103" s="2"/>
      <c r="IQC103" s="2"/>
      <c r="IQD103" s="2"/>
      <c r="IQE103" s="2"/>
      <c r="IQF103" s="2"/>
      <c r="IQG103" s="2"/>
      <c r="IQH103" s="2"/>
      <c r="IQI103" s="2"/>
      <c r="IQJ103" s="2"/>
      <c r="IQK103" s="2"/>
      <c r="IQL103" s="2"/>
      <c r="IQM103" s="2"/>
      <c r="IQN103" s="2"/>
      <c r="IQO103" s="2"/>
      <c r="IQP103" s="2"/>
      <c r="IQQ103" s="2"/>
      <c r="IQR103" s="2"/>
      <c r="IQS103" s="2"/>
      <c r="IQT103" s="2"/>
      <c r="IQU103" s="2"/>
      <c r="IQV103" s="2"/>
      <c r="IQW103" s="2"/>
      <c r="IQX103" s="2"/>
      <c r="IQY103" s="2"/>
      <c r="IQZ103" s="2"/>
      <c r="IRA103" s="2"/>
      <c r="IRB103" s="2"/>
      <c r="IRC103" s="2"/>
      <c r="IRD103" s="2"/>
      <c r="IRE103" s="2"/>
      <c r="IRF103" s="2"/>
      <c r="IRG103" s="2"/>
      <c r="IRH103" s="2"/>
      <c r="IRI103" s="2"/>
      <c r="IRJ103" s="2"/>
      <c r="IRK103" s="2"/>
      <c r="IRL103" s="2"/>
      <c r="IRM103" s="2"/>
      <c r="IRN103" s="2"/>
      <c r="IRO103" s="2"/>
      <c r="IRP103" s="2"/>
      <c r="IRQ103" s="2"/>
      <c r="IRR103" s="2"/>
      <c r="IRS103" s="2"/>
      <c r="IRT103" s="2"/>
      <c r="IRU103" s="2"/>
      <c r="IRV103" s="2"/>
      <c r="IRW103" s="2"/>
      <c r="IRX103" s="2"/>
      <c r="IRY103" s="2"/>
      <c r="IRZ103" s="2"/>
      <c r="ISA103" s="2"/>
      <c r="ISB103" s="2"/>
      <c r="ISC103" s="2"/>
      <c r="ISD103" s="2"/>
      <c r="ISE103" s="2"/>
      <c r="ISF103" s="2"/>
      <c r="ISG103" s="2"/>
      <c r="ISH103" s="2"/>
      <c r="ISI103" s="2"/>
      <c r="ISJ103" s="2"/>
      <c r="ISK103" s="2"/>
      <c r="ISL103" s="2"/>
      <c r="ISM103" s="2"/>
      <c r="ISN103" s="2"/>
      <c r="ISO103" s="2"/>
      <c r="ISP103" s="2"/>
      <c r="ISQ103" s="2"/>
      <c r="ISR103" s="2"/>
      <c r="ISS103" s="2"/>
      <c r="IST103" s="2"/>
      <c r="ISU103" s="2"/>
      <c r="ISV103" s="2"/>
      <c r="ISW103" s="2"/>
      <c r="ISX103" s="2"/>
      <c r="ISY103" s="2"/>
      <c r="ISZ103" s="2"/>
      <c r="ITA103" s="2"/>
      <c r="ITB103" s="2"/>
      <c r="ITC103" s="2"/>
      <c r="ITD103" s="2"/>
      <c r="ITE103" s="2"/>
      <c r="ITF103" s="2"/>
      <c r="ITG103" s="2"/>
      <c r="ITH103" s="2"/>
      <c r="ITI103" s="2"/>
      <c r="ITJ103" s="2"/>
      <c r="ITK103" s="2"/>
      <c r="ITL103" s="2"/>
      <c r="ITM103" s="2"/>
      <c r="ITN103" s="2"/>
      <c r="ITO103" s="2"/>
      <c r="ITP103" s="2"/>
      <c r="ITQ103" s="2"/>
      <c r="ITR103" s="2"/>
      <c r="ITS103" s="2"/>
      <c r="ITT103" s="2"/>
      <c r="ITU103" s="2"/>
      <c r="ITV103" s="2"/>
      <c r="ITW103" s="2"/>
      <c r="ITX103" s="2"/>
      <c r="ITY103" s="2"/>
      <c r="ITZ103" s="2"/>
      <c r="IUA103" s="2"/>
      <c r="IUB103" s="2"/>
      <c r="IUC103" s="2"/>
      <c r="IUD103" s="2"/>
      <c r="IUE103" s="2"/>
      <c r="IUF103" s="2"/>
      <c r="IUG103" s="2"/>
      <c r="IUH103" s="2"/>
      <c r="IUI103" s="2"/>
      <c r="IUJ103" s="2"/>
      <c r="IUK103" s="2"/>
      <c r="IUL103" s="2"/>
      <c r="IUM103" s="2"/>
      <c r="IUN103" s="2"/>
      <c r="IUO103" s="2"/>
      <c r="IUP103" s="2"/>
      <c r="IUQ103" s="2"/>
      <c r="IUR103" s="2"/>
      <c r="IUS103" s="2"/>
      <c r="IUT103" s="2"/>
      <c r="IUU103" s="2"/>
      <c r="IUV103" s="2"/>
      <c r="IUW103" s="2"/>
      <c r="IUX103" s="2"/>
      <c r="IUY103" s="2"/>
      <c r="IUZ103" s="2"/>
      <c r="IVA103" s="2"/>
      <c r="IVB103" s="2"/>
      <c r="IVC103" s="2"/>
      <c r="IVD103" s="2"/>
      <c r="IVE103" s="2"/>
      <c r="IVF103" s="2"/>
      <c r="IVG103" s="2"/>
      <c r="IVH103" s="2"/>
      <c r="IVI103" s="2"/>
      <c r="IVJ103" s="2"/>
      <c r="IVK103" s="2"/>
      <c r="IVL103" s="2"/>
      <c r="IVM103" s="2"/>
      <c r="IVN103" s="2"/>
      <c r="IVO103" s="2"/>
      <c r="IVP103" s="2"/>
      <c r="IVQ103" s="2"/>
      <c r="IVR103" s="2"/>
      <c r="IVS103" s="2"/>
      <c r="IVT103" s="2"/>
      <c r="IVU103" s="2"/>
      <c r="IVV103" s="2"/>
      <c r="IVW103" s="2"/>
      <c r="IVX103" s="2"/>
      <c r="IVY103" s="2"/>
      <c r="IVZ103" s="2"/>
      <c r="IWA103" s="2"/>
      <c r="IWB103" s="2"/>
      <c r="IWC103" s="2"/>
      <c r="IWD103" s="2"/>
      <c r="IWE103" s="2"/>
      <c r="IWF103" s="2"/>
      <c r="IWG103" s="2"/>
      <c r="IWH103" s="2"/>
      <c r="IWI103" s="2"/>
      <c r="IWJ103" s="2"/>
      <c r="IWK103" s="2"/>
      <c r="IWL103" s="2"/>
      <c r="IWM103" s="2"/>
      <c r="IWN103" s="2"/>
      <c r="IWO103" s="2"/>
      <c r="IWP103" s="2"/>
      <c r="IWQ103" s="2"/>
      <c r="IWR103" s="2"/>
      <c r="IWS103" s="2"/>
      <c r="IWT103" s="2"/>
      <c r="IWU103" s="2"/>
      <c r="IWV103" s="2"/>
      <c r="IWW103" s="2"/>
      <c r="IWX103" s="2"/>
      <c r="IWY103" s="2"/>
      <c r="IWZ103" s="2"/>
      <c r="IXA103" s="2"/>
      <c r="IXB103" s="2"/>
      <c r="IXC103" s="2"/>
      <c r="IXD103" s="2"/>
      <c r="IXE103" s="2"/>
      <c r="IXF103" s="2"/>
      <c r="IXG103" s="2"/>
      <c r="IXH103" s="2"/>
      <c r="IXI103" s="2"/>
      <c r="IXJ103" s="2"/>
      <c r="IXK103" s="2"/>
      <c r="IXL103" s="2"/>
      <c r="IXM103" s="2"/>
      <c r="IXN103" s="2"/>
      <c r="IXO103" s="2"/>
      <c r="IXP103" s="2"/>
      <c r="IXQ103" s="2"/>
      <c r="IXR103" s="2"/>
      <c r="IXS103" s="2"/>
      <c r="IXT103" s="2"/>
      <c r="IXU103" s="2"/>
      <c r="IXV103" s="2"/>
      <c r="IXW103" s="2"/>
      <c r="IXX103" s="2"/>
      <c r="IXY103" s="2"/>
      <c r="IXZ103" s="2"/>
      <c r="IYA103" s="2"/>
      <c r="IYB103" s="2"/>
      <c r="IYC103" s="2"/>
      <c r="IYD103" s="2"/>
      <c r="IYE103" s="2"/>
      <c r="IYF103" s="2"/>
      <c r="IYG103" s="2"/>
      <c r="IYH103" s="2"/>
      <c r="IYI103" s="2"/>
      <c r="IYJ103" s="2"/>
      <c r="IYK103" s="2"/>
      <c r="IYL103" s="2"/>
      <c r="IYM103" s="2"/>
      <c r="IYN103" s="2"/>
      <c r="IYO103" s="2"/>
      <c r="IYP103" s="2"/>
      <c r="IYQ103" s="2"/>
      <c r="IYR103" s="2"/>
      <c r="IYS103" s="2"/>
      <c r="IYT103" s="2"/>
      <c r="IYU103" s="2"/>
      <c r="IYV103" s="2"/>
      <c r="IYW103" s="2"/>
      <c r="IYX103" s="2"/>
      <c r="IYY103" s="2"/>
      <c r="IYZ103" s="2"/>
      <c r="IZA103" s="2"/>
      <c r="IZB103" s="2"/>
      <c r="IZC103" s="2"/>
      <c r="IZD103" s="2"/>
      <c r="IZE103" s="2"/>
      <c r="IZF103" s="2"/>
      <c r="IZG103" s="2"/>
      <c r="IZH103" s="2"/>
      <c r="IZI103" s="2"/>
      <c r="IZJ103" s="2"/>
      <c r="IZK103" s="2"/>
      <c r="IZL103" s="2"/>
      <c r="IZM103" s="2"/>
      <c r="IZN103" s="2"/>
      <c r="IZO103" s="2"/>
      <c r="IZP103" s="2"/>
      <c r="IZQ103" s="2"/>
      <c r="IZR103" s="2"/>
      <c r="IZS103" s="2"/>
      <c r="IZT103" s="2"/>
      <c r="IZU103" s="2"/>
      <c r="IZV103" s="2"/>
      <c r="IZW103" s="2"/>
      <c r="IZX103" s="2"/>
      <c r="IZY103" s="2"/>
      <c r="IZZ103" s="2"/>
      <c r="JAA103" s="2"/>
      <c r="JAB103" s="2"/>
      <c r="JAC103" s="2"/>
      <c r="JAD103" s="2"/>
      <c r="JAE103" s="2"/>
      <c r="JAF103" s="2"/>
      <c r="JAG103" s="2"/>
      <c r="JAH103" s="2"/>
      <c r="JAI103" s="2"/>
      <c r="JAJ103" s="2"/>
      <c r="JAK103" s="2"/>
      <c r="JAL103" s="2"/>
      <c r="JAM103" s="2"/>
      <c r="JAN103" s="2"/>
      <c r="JAO103" s="2"/>
      <c r="JAP103" s="2"/>
      <c r="JAQ103" s="2"/>
      <c r="JAR103" s="2"/>
      <c r="JAS103" s="2"/>
      <c r="JAT103" s="2"/>
      <c r="JAU103" s="2"/>
      <c r="JAV103" s="2"/>
      <c r="JAW103" s="2"/>
      <c r="JAX103" s="2"/>
      <c r="JAY103" s="2"/>
      <c r="JAZ103" s="2"/>
      <c r="JBA103" s="2"/>
      <c r="JBB103" s="2"/>
      <c r="JBC103" s="2"/>
      <c r="JBD103" s="2"/>
      <c r="JBE103" s="2"/>
      <c r="JBF103" s="2"/>
      <c r="JBG103" s="2"/>
      <c r="JBH103" s="2"/>
      <c r="JBI103" s="2"/>
      <c r="JBJ103" s="2"/>
      <c r="JBK103" s="2"/>
      <c r="JBL103" s="2"/>
      <c r="JBM103" s="2"/>
      <c r="JBN103" s="2"/>
      <c r="JBO103" s="2"/>
      <c r="JBP103" s="2"/>
      <c r="JBQ103" s="2"/>
      <c r="JBR103" s="2"/>
      <c r="JBS103" s="2"/>
      <c r="JBT103" s="2"/>
      <c r="JBU103" s="2"/>
      <c r="JBV103" s="2"/>
      <c r="JBW103" s="2"/>
      <c r="JBX103" s="2"/>
      <c r="JBY103" s="2"/>
      <c r="JBZ103" s="2"/>
      <c r="JCA103" s="2"/>
      <c r="JCB103" s="2"/>
      <c r="JCC103" s="2"/>
      <c r="JCD103" s="2"/>
      <c r="JCE103" s="2"/>
      <c r="JCF103" s="2"/>
      <c r="JCG103" s="2"/>
      <c r="JCH103" s="2"/>
      <c r="JCI103" s="2"/>
      <c r="JCJ103" s="2"/>
      <c r="JCK103" s="2"/>
      <c r="JCL103" s="2"/>
      <c r="JCM103" s="2"/>
      <c r="JCN103" s="2"/>
      <c r="JCO103" s="2"/>
      <c r="JCP103" s="2"/>
      <c r="JCQ103" s="2"/>
      <c r="JCR103" s="2"/>
      <c r="JCS103" s="2"/>
      <c r="JCT103" s="2"/>
      <c r="JCU103" s="2"/>
      <c r="JCV103" s="2"/>
      <c r="JCW103" s="2"/>
      <c r="JCX103" s="2"/>
      <c r="JCY103" s="2"/>
      <c r="JCZ103" s="2"/>
      <c r="JDA103" s="2"/>
      <c r="JDB103" s="2"/>
      <c r="JDC103" s="2"/>
      <c r="JDD103" s="2"/>
      <c r="JDE103" s="2"/>
      <c r="JDF103" s="2"/>
      <c r="JDG103" s="2"/>
      <c r="JDH103" s="2"/>
      <c r="JDI103" s="2"/>
      <c r="JDJ103" s="2"/>
      <c r="JDK103" s="2"/>
      <c r="JDL103" s="2"/>
      <c r="JDM103" s="2"/>
      <c r="JDN103" s="2"/>
      <c r="JDO103" s="2"/>
      <c r="JDP103" s="2"/>
      <c r="JDQ103" s="2"/>
      <c r="JDR103" s="2"/>
      <c r="JDS103" s="2"/>
      <c r="JDT103" s="2"/>
      <c r="JDU103" s="2"/>
      <c r="JDV103" s="2"/>
      <c r="JDW103" s="2"/>
      <c r="JDX103" s="2"/>
      <c r="JDY103" s="2"/>
      <c r="JDZ103" s="2"/>
      <c r="JEA103" s="2"/>
      <c r="JEB103" s="2"/>
      <c r="JEC103" s="2"/>
      <c r="JED103" s="2"/>
      <c r="JEE103" s="2"/>
      <c r="JEF103" s="2"/>
      <c r="JEG103" s="2"/>
      <c r="JEH103" s="2"/>
      <c r="JEI103" s="2"/>
      <c r="JEJ103" s="2"/>
      <c r="JEK103" s="2"/>
      <c r="JEL103" s="2"/>
      <c r="JEM103" s="2"/>
      <c r="JEN103" s="2"/>
      <c r="JEO103" s="2"/>
      <c r="JEP103" s="2"/>
      <c r="JEQ103" s="2"/>
      <c r="JER103" s="2"/>
      <c r="JES103" s="2"/>
      <c r="JET103" s="2"/>
      <c r="JEU103" s="2"/>
      <c r="JEV103" s="2"/>
      <c r="JEW103" s="2"/>
      <c r="JEX103" s="2"/>
      <c r="JEY103" s="2"/>
      <c r="JEZ103" s="2"/>
      <c r="JFA103" s="2"/>
      <c r="JFB103" s="2"/>
      <c r="JFC103" s="2"/>
      <c r="JFD103" s="2"/>
      <c r="JFE103" s="2"/>
      <c r="JFF103" s="2"/>
      <c r="JFG103" s="2"/>
      <c r="JFH103" s="2"/>
      <c r="JFI103" s="2"/>
      <c r="JFJ103" s="2"/>
      <c r="JFK103" s="2"/>
      <c r="JFL103" s="2"/>
      <c r="JFM103" s="2"/>
      <c r="JFN103" s="2"/>
      <c r="JFO103" s="2"/>
      <c r="JFP103" s="2"/>
      <c r="JFQ103" s="2"/>
      <c r="JFR103" s="2"/>
      <c r="JFS103" s="2"/>
      <c r="JFT103" s="2"/>
      <c r="JFU103" s="2"/>
      <c r="JFV103" s="2"/>
      <c r="JFW103" s="2"/>
      <c r="JFX103" s="2"/>
      <c r="JFY103" s="2"/>
      <c r="JFZ103" s="2"/>
      <c r="JGA103" s="2"/>
      <c r="JGB103" s="2"/>
      <c r="JGC103" s="2"/>
      <c r="JGD103" s="2"/>
      <c r="JGE103" s="2"/>
      <c r="JGF103" s="2"/>
      <c r="JGG103" s="2"/>
      <c r="JGH103" s="2"/>
      <c r="JGI103" s="2"/>
      <c r="JGJ103" s="2"/>
      <c r="JGK103" s="2"/>
      <c r="JGL103" s="2"/>
      <c r="JGM103" s="2"/>
      <c r="JGN103" s="2"/>
      <c r="JGO103" s="2"/>
      <c r="JGP103" s="2"/>
      <c r="JGQ103" s="2"/>
      <c r="JGR103" s="2"/>
      <c r="JGS103" s="2"/>
      <c r="JGT103" s="2"/>
      <c r="JGU103" s="2"/>
      <c r="JGV103" s="2"/>
      <c r="JGW103" s="2"/>
      <c r="JGX103" s="2"/>
      <c r="JGY103" s="2"/>
      <c r="JGZ103" s="2"/>
      <c r="JHA103" s="2"/>
      <c r="JHB103" s="2"/>
      <c r="JHC103" s="2"/>
      <c r="JHD103" s="2"/>
      <c r="JHE103" s="2"/>
      <c r="JHF103" s="2"/>
      <c r="JHG103" s="2"/>
      <c r="JHH103" s="2"/>
      <c r="JHI103" s="2"/>
      <c r="JHJ103" s="2"/>
      <c r="JHK103" s="2"/>
      <c r="JHL103" s="2"/>
      <c r="JHM103" s="2"/>
      <c r="JHN103" s="2"/>
      <c r="JHO103" s="2"/>
      <c r="JHP103" s="2"/>
      <c r="JHQ103" s="2"/>
      <c r="JHR103" s="2"/>
      <c r="JHS103" s="2"/>
      <c r="JHT103" s="2"/>
      <c r="JHU103" s="2"/>
      <c r="JHV103" s="2"/>
      <c r="JHW103" s="2"/>
      <c r="JHX103" s="2"/>
      <c r="JHY103" s="2"/>
      <c r="JHZ103" s="2"/>
      <c r="JIA103" s="2"/>
      <c r="JIB103" s="2"/>
      <c r="JIC103" s="2"/>
      <c r="JID103" s="2"/>
      <c r="JIE103" s="2"/>
      <c r="JIF103" s="2"/>
      <c r="JIG103" s="2"/>
      <c r="JIH103" s="2"/>
      <c r="JII103" s="2"/>
      <c r="JIJ103" s="2"/>
      <c r="JIK103" s="2"/>
      <c r="JIL103" s="2"/>
      <c r="JIM103" s="2"/>
      <c r="JIN103" s="2"/>
      <c r="JIO103" s="2"/>
      <c r="JIP103" s="2"/>
      <c r="JIQ103" s="2"/>
      <c r="JIR103" s="2"/>
      <c r="JIS103" s="2"/>
      <c r="JIT103" s="2"/>
      <c r="JIU103" s="2"/>
      <c r="JIV103" s="2"/>
      <c r="JIW103" s="2"/>
      <c r="JIX103" s="2"/>
      <c r="JIY103" s="2"/>
      <c r="JIZ103" s="2"/>
      <c r="JJA103" s="2"/>
      <c r="JJB103" s="2"/>
      <c r="JJC103" s="2"/>
      <c r="JJD103" s="2"/>
      <c r="JJE103" s="2"/>
      <c r="JJF103" s="2"/>
      <c r="JJG103" s="2"/>
      <c r="JJH103" s="2"/>
      <c r="JJI103" s="2"/>
      <c r="JJJ103" s="2"/>
      <c r="JJK103" s="2"/>
      <c r="JJL103" s="2"/>
      <c r="JJM103" s="2"/>
      <c r="JJN103" s="2"/>
      <c r="JJO103" s="2"/>
      <c r="JJP103" s="2"/>
      <c r="JJQ103" s="2"/>
      <c r="JJR103" s="2"/>
      <c r="JJS103" s="2"/>
      <c r="JJT103" s="2"/>
      <c r="JJU103" s="2"/>
      <c r="JJV103" s="2"/>
      <c r="JJW103" s="2"/>
      <c r="JJX103" s="2"/>
      <c r="JJY103" s="2"/>
      <c r="JJZ103" s="2"/>
      <c r="JKA103" s="2"/>
      <c r="JKB103" s="2"/>
      <c r="JKC103" s="2"/>
      <c r="JKD103" s="2"/>
      <c r="JKE103" s="2"/>
      <c r="JKF103" s="2"/>
      <c r="JKG103" s="2"/>
      <c r="JKH103" s="2"/>
      <c r="JKI103" s="2"/>
      <c r="JKJ103" s="2"/>
      <c r="JKK103" s="2"/>
      <c r="JKL103" s="2"/>
      <c r="JKM103" s="2"/>
      <c r="JKN103" s="2"/>
      <c r="JKO103" s="2"/>
      <c r="JKP103" s="2"/>
      <c r="JKQ103" s="2"/>
      <c r="JKR103" s="2"/>
      <c r="JKS103" s="2"/>
      <c r="JKT103" s="2"/>
      <c r="JKU103" s="2"/>
      <c r="JKV103" s="2"/>
      <c r="JKW103" s="2"/>
      <c r="JKX103" s="2"/>
      <c r="JKY103" s="2"/>
      <c r="JKZ103" s="2"/>
      <c r="JLA103" s="2"/>
      <c r="JLB103" s="2"/>
      <c r="JLC103" s="2"/>
      <c r="JLD103" s="2"/>
      <c r="JLE103" s="2"/>
      <c r="JLF103" s="2"/>
      <c r="JLG103" s="2"/>
      <c r="JLH103" s="2"/>
      <c r="JLI103" s="2"/>
      <c r="JLJ103" s="2"/>
      <c r="JLK103" s="2"/>
      <c r="JLL103" s="2"/>
      <c r="JLM103" s="2"/>
      <c r="JLN103" s="2"/>
      <c r="JLO103" s="2"/>
      <c r="JLP103" s="2"/>
      <c r="JLQ103" s="2"/>
      <c r="JLR103" s="2"/>
      <c r="JLS103" s="2"/>
      <c r="JLT103" s="2"/>
      <c r="JLU103" s="2"/>
      <c r="JLV103" s="2"/>
      <c r="JLW103" s="2"/>
      <c r="JLX103" s="2"/>
      <c r="JLY103" s="2"/>
      <c r="JLZ103" s="2"/>
      <c r="JMA103" s="2"/>
      <c r="JMB103" s="2"/>
      <c r="JMC103" s="2"/>
      <c r="JMD103" s="2"/>
      <c r="JME103" s="2"/>
      <c r="JMF103" s="2"/>
      <c r="JMG103" s="2"/>
      <c r="JMH103" s="2"/>
      <c r="JMI103" s="2"/>
      <c r="JMJ103" s="2"/>
      <c r="JMK103" s="2"/>
      <c r="JML103" s="2"/>
      <c r="JMM103" s="2"/>
      <c r="JMN103" s="2"/>
      <c r="JMO103" s="2"/>
      <c r="JMP103" s="2"/>
      <c r="JMQ103" s="2"/>
      <c r="JMR103" s="2"/>
      <c r="JMS103" s="2"/>
      <c r="JMT103" s="2"/>
      <c r="JMU103" s="2"/>
      <c r="JMV103" s="2"/>
      <c r="JMW103" s="2"/>
      <c r="JMX103" s="2"/>
      <c r="JMY103" s="2"/>
      <c r="JMZ103" s="2"/>
      <c r="JNA103" s="2"/>
      <c r="JNB103" s="2"/>
      <c r="JNC103" s="2"/>
      <c r="JND103" s="2"/>
      <c r="JNE103" s="2"/>
      <c r="JNF103" s="2"/>
      <c r="JNG103" s="2"/>
      <c r="JNH103" s="2"/>
      <c r="JNI103" s="2"/>
      <c r="JNJ103" s="2"/>
      <c r="JNK103" s="2"/>
      <c r="JNL103" s="2"/>
      <c r="JNM103" s="2"/>
      <c r="JNN103" s="2"/>
      <c r="JNO103" s="2"/>
      <c r="JNP103" s="2"/>
      <c r="JNQ103" s="2"/>
      <c r="JNR103" s="2"/>
      <c r="JNS103" s="2"/>
      <c r="JNT103" s="2"/>
      <c r="JNU103" s="2"/>
      <c r="JNV103" s="2"/>
      <c r="JNW103" s="2"/>
      <c r="JNX103" s="2"/>
      <c r="JNY103" s="2"/>
      <c r="JNZ103" s="2"/>
      <c r="JOA103" s="2"/>
      <c r="JOB103" s="2"/>
      <c r="JOC103" s="2"/>
      <c r="JOD103" s="2"/>
      <c r="JOE103" s="2"/>
      <c r="JOF103" s="2"/>
      <c r="JOG103" s="2"/>
      <c r="JOH103" s="2"/>
      <c r="JOI103" s="2"/>
      <c r="JOJ103" s="2"/>
      <c r="JOK103" s="2"/>
      <c r="JOL103" s="2"/>
      <c r="JOM103" s="2"/>
      <c r="JON103" s="2"/>
      <c r="JOO103" s="2"/>
      <c r="JOP103" s="2"/>
      <c r="JOQ103" s="2"/>
      <c r="JOR103" s="2"/>
      <c r="JOS103" s="2"/>
      <c r="JOT103" s="2"/>
      <c r="JOU103" s="2"/>
      <c r="JOV103" s="2"/>
      <c r="JOW103" s="2"/>
      <c r="JOX103" s="2"/>
      <c r="JOY103" s="2"/>
      <c r="JOZ103" s="2"/>
      <c r="JPA103" s="2"/>
      <c r="JPB103" s="2"/>
      <c r="JPC103" s="2"/>
      <c r="JPD103" s="2"/>
      <c r="JPE103" s="2"/>
      <c r="JPF103" s="2"/>
      <c r="JPG103" s="2"/>
      <c r="JPH103" s="2"/>
      <c r="JPI103" s="2"/>
      <c r="JPJ103" s="2"/>
      <c r="JPK103" s="2"/>
      <c r="JPL103" s="2"/>
      <c r="JPM103" s="2"/>
      <c r="JPN103" s="2"/>
      <c r="JPO103" s="2"/>
      <c r="JPP103" s="2"/>
      <c r="JPQ103" s="2"/>
      <c r="JPR103" s="2"/>
      <c r="JPS103" s="2"/>
      <c r="JPT103" s="2"/>
      <c r="JPU103" s="2"/>
      <c r="JPV103" s="2"/>
      <c r="JPW103" s="2"/>
      <c r="JPX103" s="2"/>
      <c r="JPY103" s="2"/>
      <c r="JPZ103" s="2"/>
      <c r="JQA103" s="2"/>
      <c r="JQB103" s="2"/>
      <c r="JQC103" s="2"/>
      <c r="JQD103" s="2"/>
      <c r="JQE103" s="2"/>
      <c r="JQF103" s="2"/>
      <c r="JQG103" s="2"/>
      <c r="JQH103" s="2"/>
      <c r="JQI103" s="2"/>
      <c r="JQJ103" s="2"/>
      <c r="JQK103" s="2"/>
      <c r="JQL103" s="2"/>
      <c r="JQM103" s="2"/>
      <c r="JQN103" s="2"/>
      <c r="JQO103" s="2"/>
      <c r="JQP103" s="2"/>
      <c r="JQQ103" s="2"/>
      <c r="JQR103" s="2"/>
      <c r="JQS103" s="2"/>
      <c r="JQT103" s="2"/>
      <c r="JQU103" s="2"/>
      <c r="JQV103" s="2"/>
      <c r="JQW103" s="2"/>
      <c r="JQX103" s="2"/>
      <c r="JQY103" s="2"/>
      <c r="JQZ103" s="2"/>
      <c r="JRA103" s="2"/>
      <c r="JRB103" s="2"/>
      <c r="JRC103" s="2"/>
      <c r="JRD103" s="2"/>
      <c r="JRE103" s="2"/>
      <c r="JRF103" s="2"/>
      <c r="JRG103" s="2"/>
      <c r="JRH103" s="2"/>
      <c r="JRI103" s="2"/>
      <c r="JRJ103" s="2"/>
      <c r="JRK103" s="2"/>
      <c r="JRL103" s="2"/>
      <c r="JRM103" s="2"/>
      <c r="JRN103" s="2"/>
      <c r="JRO103" s="2"/>
      <c r="JRP103" s="2"/>
      <c r="JRQ103" s="2"/>
      <c r="JRR103" s="2"/>
      <c r="JRS103" s="2"/>
      <c r="JRT103" s="2"/>
      <c r="JRU103" s="2"/>
      <c r="JRV103" s="2"/>
      <c r="JRW103" s="2"/>
      <c r="JRX103" s="2"/>
      <c r="JRY103" s="2"/>
      <c r="JRZ103" s="2"/>
      <c r="JSA103" s="2"/>
      <c r="JSB103" s="2"/>
      <c r="JSC103" s="2"/>
      <c r="JSD103" s="2"/>
      <c r="JSE103" s="2"/>
      <c r="JSF103" s="2"/>
      <c r="JSG103" s="2"/>
      <c r="JSH103" s="2"/>
      <c r="JSI103" s="2"/>
      <c r="JSJ103" s="2"/>
      <c r="JSK103" s="2"/>
      <c r="JSL103" s="2"/>
      <c r="JSM103" s="2"/>
      <c r="JSN103" s="2"/>
      <c r="JSO103" s="2"/>
      <c r="JSP103" s="2"/>
      <c r="JSQ103" s="2"/>
      <c r="JSR103" s="2"/>
      <c r="JSS103" s="2"/>
      <c r="JST103" s="2"/>
      <c r="JSU103" s="2"/>
      <c r="JSV103" s="2"/>
      <c r="JSW103" s="2"/>
      <c r="JSX103" s="2"/>
      <c r="JSY103" s="2"/>
      <c r="JSZ103" s="2"/>
      <c r="JTA103" s="2"/>
      <c r="JTB103" s="2"/>
      <c r="JTC103" s="2"/>
      <c r="JTD103" s="2"/>
      <c r="JTE103" s="2"/>
      <c r="JTF103" s="2"/>
      <c r="JTG103" s="2"/>
      <c r="JTH103" s="2"/>
      <c r="JTI103" s="2"/>
      <c r="JTJ103" s="2"/>
      <c r="JTK103" s="2"/>
      <c r="JTL103" s="2"/>
      <c r="JTM103" s="2"/>
      <c r="JTN103" s="2"/>
      <c r="JTO103" s="2"/>
      <c r="JTP103" s="2"/>
      <c r="JTQ103" s="2"/>
      <c r="JTR103" s="2"/>
      <c r="JTS103" s="2"/>
      <c r="JTT103" s="2"/>
      <c r="JTU103" s="2"/>
      <c r="JTV103" s="2"/>
      <c r="JTW103" s="2"/>
      <c r="JTX103" s="2"/>
      <c r="JTY103" s="2"/>
      <c r="JTZ103" s="2"/>
      <c r="JUA103" s="2"/>
      <c r="JUB103" s="2"/>
      <c r="JUC103" s="2"/>
      <c r="JUD103" s="2"/>
      <c r="JUE103" s="2"/>
      <c r="JUF103" s="2"/>
      <c r="JUG103" s="2"/>
      <c r="JUH103" s="2"/>
      <c r="JUI103" s="2"/>
      <c r="JUJ103" s="2"/>
      <c r="JUK103" s="2"/>
      <c r="JUL103" s="2"/>
      <c r="JUM103" s="2"/>
      <c r="JUN103" s="2"/>
      <c r="JUO103" s="2"/>
      <c r="JUP103" s="2"/>
      <c r="JUQ103" s="2"/>
      <c r="JUR103" s="2"/>
      <c r="JUS103" s="2"/>
      <c r="JUT103" s="2"/>
      <c r="JUU103" s="2"/>
      <c r="JUV103" s="2"/>
      <c r="JUW103" s="2"/>
      <c r="JUX103" s="2"/>
      <c r="JUY103" s="2"/>
      <c r="JUZ103" s="2"/>
      <c r="JVA103" s="2"/>
      <c r="JVB103" s="2"/>
      <c r="JVC103" s="2"/>
      <c r="JVD103" s="2"/>
      <c r="JVE103" s="2"/>
      <c r="JVF103" s="2"/>
      <c r="JVG103" s="2"/>
      <c r="JVH103" s="2"/>
      <c r="JVI103" s="2"/>
      <c r="JVJ103" s="2"/>
      <c r="JVK103" s="2"/>
      <c r="JVL103" s="2"/>
      <c r="JVM103" s="2"/>
      <c r="JVN103" s="2"/>
      <c r="JVO103" s="2"/>
      <c r="JVP103" s="2"/>
      <c r="JVQ103" s="2"/>
      <c r="JVR103" s="2"/>
      <c r="JVS103" s="2"/>
      <c r="JVT103" s="2"/>
      <c r="JVU103" s="2"/>
      <c r="JVV103" s="2"/>
      <c r="JVW103" s="2"/>
      <c r="JVX103" s="2"/>
      <c r="JVY103" s="2"/>
      <c r="JVZ103" s="2"/>
      <c r="JWA103" s="2"/>
      <c r="JWB103" s="2"/>
      <c r="JWC103" s="2"/>
      <c r="JWD103" s="2"/>
      <c r="JWE103" s="2"/>
      <c r="JWF103" s="2"/>
      <c r="JWG103" s="2"/>
      <c r="JWH103" s="2"/>
      <c r="JWI103" s="2"/>
      <c r="JWJ103" s="2"/>
      <c r="JWK103" s="2"/>
      <c r="JWL103" s="2"/>
      <c r="JWM103" s="2"/>
      <c r="JWN103" s="2"/>
      <c r="JWO103" s="2"/>
      <c r="JWP103" s="2"/>
      <c r="JWQ103" s="2"/>
      <c r="JWR103" s="2"/>
      <c r="JWS103" s="2"/>
      <c r="JWT103" s="2"/>
      <c r="JWU103" s="2"/>
      <c r="JWV103" s="2"/>
      <c r="JWW103" s="2"/>
      <c r="JWX103" s="2"/>
      <c r="JWY103" s="2"/>
      <c r="JWZ103" s="2"/>
      <c r="JXA103" s="2"/>
      <c r="JXB103" s="2"/>
      <c r="JXC103" s="2"/>
      <c r="JXD103" s="2"/>
      <c r="JXE103" s="2"/>
      <c r="JXF103" s="2"/>
      <c r="JXG103" s="2"/>
      <c r="JXH103" s="2"/>
      <c r="JXI103" s="2"/>
      <c r="JXJ103" s="2"/>
      <c r="JXK103" s="2"/>
      <c r="JXL103" s="2"/>
      <c r="JXM103" s="2"/>
      <c r="JXN103" s="2"/>
      <c r="JXO103" s="2"/>
      <c r="JXP103" s="2"/>
      <c r="JXQ103" s="2"/>
      <c r="JXR103" s="2"/>
      <c r="JXS103" s="2"/>
      <c r="JXT103" s="2"/>
      <c r="JXU103" s="2"/>
      <c r="JXV103" s="2"/>
      <c r="JXW103" s="2"/>
      <c r="JXX103" s="2"/>
      <c r="JXY103" s="2"/>
      <c r="JXZ103" s="2"/>
      <c r="JYA103" s="2"/>
      <c r="JYB103" s="2"/>
      <c r="JYC103" s="2"/>
      <c r="JYD103" s="2"/>
      <c r="JYE103" s="2"/>
      <c r="JYF103" s="2"/>
      <c r="JYG103" s="2"/>
      <c r="JYH103" s="2"/>
      <c r="JYI103" s="2"/>
      <c r="JYJ103" s="2"/>
      <c r="JYK103" s="2"/>
      <c r="JYL103" s="2"/>
      <c r="JYM103" s="2"/>
      <c r="JYN103" s="2"/>
      <c r="JYO103" s="2"/>
      <c r="JYP103" s="2"/>
      <c r="JYQ103" s="2"/>
      <c r="JYR103" s="2"/>
      <c r="JYS103" s="2"/>
      <c r="JYT103" s="2"/>
      <c r="JYU103" s="2"/>
      <c r="JYV103" s="2"/>
      <c r="JYW103" s="2"/>
      <c r="JYX103" s="2"/>
      <c r="JYY103" s="2"/>
      <c r="JYZ103" s="2"/>
      <c r="JZA103" s="2"/>
      <c r="JZB103" s="2"/>
      <c r="JZC103" s="2"/>
      <c r="JZD103" s="2"/>
      <c r="JZE103" s="2"/>
      <c r="JZF103" s="2"/>
      <c r="JZG103" s="2"/>
      <c r="JZH103" s="2"/>
      <c r="JZI103" s="2"/>
      <c r="JZJ103" s="2"/>
      <c r="JZK103" s="2"/>
      <c r="JZL103" s="2"/>
      <c r="JZM103" s="2"/>
      <c r="JZN103" s="2"/>
      <c r="JZO103" s="2"/>
      <c r="JZP103" s="2"/>
      <c r="JZQ103" s="2"/>
      <c r="JZR103" s="2"/>
      <c r="JZS103" s="2"/>
      <c r="JZT103" s="2"/>
      <c r="JZU103" s="2"/>
      <c r="JZV103" s="2"/>
      <c r="JZW103" s="2"/>
      <c r="JZX103" s="2"/>
      <c r="JZY103" s="2"/>
      <c r="JZZ103" s="2"/>
      <c r="KAA103" s="2"/>
      <c r="KAB103" s="2"/>
      <c r="KAC103" s="2"/>
      <c r="KAD103" s="2"/>
      <c r="KAE103" s="2"/>
      <c r="KAF103" s="2"/>
      <c r="KAG103" s="2"/>
      <c r="KAH103" s="2"/>
      <c r="KAI103" s="2"/>
      <c r="KAJ103" s="2"/>
      <c r="KAK103" s="2"/>
      <c r="KAL103" s="2"/>
      <c r="KAM103" s="2"/>
      <c r="KAN103" s="2"/>
      <c r="KAO103" s="2"/>
      <c r="KAP103" s="2"/>
      <c r="KAQ103" s="2"/>
      <c r="KAR103" s="2"/>
      <c r="KAS103" s="2"/>
      <c r="KAT103" s="2"/>
      <c r="KAU103" s="2"/>
      <c r="KAV103" s="2"/>
      <c r="KAW103" s="2"/>
      <c r="KAX103" s="2"/>
      <c r="KAY103" s="2"/>
      <c r="KAZ103" s="2"/>
      <c r="KBA103" s="2"/>
      <c r="KBB103" s="2"/>
      <c r="KBC103" s="2"/>
      <c r="KBD103" s="2"/>
      <c r="KBE103" s="2"/>
      <c r="KBF103" s="2"/>
      <c r="KBG103" s="2"/>
      <c r="KBH103" s="2"/>
      <c r="KBI103" s="2"/>
      <c r="KBJ103" s="2"/>
      <c r="KBK103" s="2"/>
      <c r="KBL103" s="2"/>
      <c r="KBM103" s="2"/>
      <c r="KBN103" s="2"/>
      <c r="KBO103" s="2"/>
      <c r="KBP103" s="2"/>
      <c r="KBQ103" s="2"/>
      <c r="KBR103" s="2"/>
      <c r="KBS103" s="2"/>
      <c r="KBT103" s="2"/>
      <c r="KBU103" s="2"/>
      <c r="KBV103" s="2"/>
      <c r="KBW103" s="2"/>
      <c r="KBX103" s="2"/>
      <c r="KBY103" s="2"/>
      <c r="KBZ103" s="2"/>
      <c r="KCA103" s="2"/>
      <c r="KCB103" s="2"/>
      <c r="KCC103" s="2"/>
      <c r="KCD103" s="2"/>
      <c r="KCE103" s="2"/>
      <c r="KCF103" s="2"/>
      <c r="KCG103" s="2"/>
      <c r="KCH103" s="2"/>
      <c r="KCI103" s="2"/>
      <c r="KCJ103" s="2"/>
      <c r="KCK103" s="2"/>
      <c r="KCL103" s="2"/>
      <c r="KCM103" s="2"/>
      <c r="KCN103" s="2"/>
      <c r="KCO103" s="2"/>
      <c r="KCP103" s="2"/>
      <c r="KCQ103" s="2"/>
      <c r="KCR103" s="2"/>
      <c r="KCS103" s="2"/>
      <c r="KCT103" s="2"/>
      <c r="KCU103" s="2"/>
      <c r="KCV103" s="2"/>
      <c r="KCW103" s="2"/>
      <c r="KCX103" s="2"/>
      <c r="KCY103" s="2"/>
      <c r="KCZ103" s="2"/>
      <c r="KDA103" s="2"/>
      <c r="KDB103" s="2"/>
      <c r="KDC103" s="2"/>
      <c r="KDD103" s="2"/>
      <c r="KDE103" s="2"/>
      <c r="KDF103" s="2"/>
      <c r="KDG103" s="2"/>
      <c r="KDH103" s="2"/>
      <c r="KDI103" s="2"/>
      <c r="KDJ103" s="2"/>
      <c r="KDK103" s="2"/>
      <c r="KDL103" s="2"/>
      <c r="KDM103" s="2"/>
      <c r="KDN103" s="2"/>
      <c r="KDO103" s="2"/>
      <c r="KDP103" s="2"/>
      <c r="KDQ103" s="2"/>
      <c r="KDR103" s="2"/>
      <c r="KDS103" s="2"/>
      <c r="KDT103" s="2"/>
      <c r="KDU103" s="2"/>
      <c r="KDV103" s="2"/>
      <c r="KDW103" s="2"/>
      <c r="KDX103" s="2"/>
      <c r="KDY103" s="2"/>
      <c r="KDZ103" s="2"/>
      <c r="KEA103" s="2"/>
      <c r="KEB103" s="2"/>
      <c r="KEC103" s="2"/>
      <c r="KED103" s="2"/>
      <c r="KEE103" s="2"/>
      <c r="KEF103" s="2"/>
      <c r="KEG103" s="2"/>
      <c r="KEH103" s="2"/>
      <c r="KEI103" s="2"/>
      <c r="KEJ103" s="2"/>
      <c r="KEK103" s="2"/>
      <c r="KEL103" s="2"/>
      <c r="KEM103" s="2"/>
      <c r="KEN103" s="2"/>
      <c r="KEO103" s="2"/>
      <c r="KEP103" s="2"/>
      <c r="KEQ103" s="2"/>
      <c r="KER103" s="2"/>
      <c r="KES103" s="2"/>
      <c r="KET103" s="2"/>
      <c r="KEU103" s="2"/>
      <c r="KEV103" s="2"/>
      <c r="KEW103" s="2"/>
      <c r="KEX103" s="2"/>
      <c r="KEY103" s="2"/>
      <c r="KEZ103" s="2"/>
      <c r="KFA103" s="2"/>
      <c r="KFB103" s="2"/>
      <c r="KFC103" s="2"/>
      <c r="KFD103" s="2"/>
      <c r="KFE103" s="2"/>
      <c r="KFF103" s="2"/>
      <c r="KFG103" s="2"/>
      <c r="KFH103" s="2"/>
      <c r="KFI103" s="2"/>
      <c r="KFJ103" s="2"/>
      <c r="KFK103" s="2"/>
      <c r="KFL103" s="2"/>
      <c r="KFM103" s="2"/>
      <c r="KFN103" s="2"/>
      <c r="KFO103" s="2"/>
      <c r="KFP103" s="2"/>
      <c r="KFQ103" s="2"/>
      <c r="KFR103" s="2"/>
      <c r="KFS103" s="2"/>
      <c r="KFT103" s="2"/>
      <c r="KFU103" s="2"/>
      <c r="KFV103" s="2"/>
      <c r="KFW103" s="2"/>
      <c r="KFX103" s="2"/>
      <c r="KFY103" s="2"/>
      <c r="KFZ103" s="2"/>
      <c r="KGA103" s="2"/>
      <c r="KGB103" s="2"/>
      <c r="KGC103" s="2"/>
      <c r="KGD103" s="2"/>
      <c r="KGE103" s="2"/>
      <c r="KGF103" s="2"/>
      <c r="KGG103" s="2"/>
      <c r="KGH103" s="2"/>
      <c r="KGI103" s="2"/>
      <c r="KGJ103" s="2"/>
      <c r="KGK103" s="2"/>
      <c r="KGL103" s="2"/>
      <c r="KGM103" s="2"/>
      <c r="KGN103" s="2"/>
      <c r="KGO103" s="2"/>
      <c r="KGP103" s="2"/>
      <c r="KGQ103" s="2"/>
      <c r="KGR103" s="2"/>
      <c r="KGS103" s="2"/>
      <c r="KGT103" s="2"/>
      <c r="KGU103" s="2"/>
      <c r="KGV103" s="2"/>
      <c r="KGW103" s="2"/>
      <c r="KGX103" s="2"/>
      <c r="KGY103" s="2"/>
      <c r="KGZ103" s="2"/>
      <c r="KHA103" s="2"/>
      <c r="KHB103" s="2"/>
      <c r="KHC103" s="2"/>
      <c r="KHD103" s="2"/>
      <c r="KHE103" s="2"/>
      <c r="KHF103" s="2"/>
      <c r="KHG103" s="2"/>
      <c r="KHH103" s="2"/>
      <c r="KHI103" s="2"/>
      <c r="KHJ103" s="2"/>
      <c r="KHK103" s="2"/>
      <c r="KHL103" s="2"/>
      <c r="KHM103" s="2"/>
      <c r="KHN103" s="2"/>
      <c r="KHO103" s="2"/>
      <c r="KHP103" s="2"/>
      <c r="KHQ103" s="2"/>
      <c r="KHR103" s="2"/>
      <c r="KHS103" s="2"/>
      <c r="KHT103" s="2"/>
      <c r="KHU103" s="2"/>
      <c r="KHV103" s="2"/>
      <c r="KHW103" s="2"/>
      <c r="KHX103" s="2"/>
      <c r="KHY103" s="2"/>
      <c r="KHZ103" s="2"/>
      <c r="KIA103" s="2"/>
      <c r="KIB103" s="2"/>
      <c r="KIC103" s="2"/>
      <c r="KID103" s="2"/>
      <c r="KIE103" s="2"/>
      <c r="KIF103" s="2"/>
      <c r="KIG103" s="2"/>
      <c r="KIH103" s="2"/>
      <c r="KII103" s="2"/>
      <c r="KIJ103" s="2"/>
      <c r="KIK103" s="2"/>
      <c r="KIL103" s="2"/>
      <c r="KIM103" s="2"/>
      <c r="KIN103" s="2"/>
      <c r="KIO103" s="2"/>
      <c r="KIP103" s="2"/>
      <c r="KIQ103" s="2"/>
      <c r="KIR103" s="2"/>
      <c r="KIS103" s="2"/>
      <c r="KIT103" s="2"/>
      <c r="KIU103" s="2"/>
      <c r="KIV103" s="2"/>
      <c r="KIW103" s="2"/>
      <c r="KIX103" s="2"/>
      <c r="KIY103" s="2"/>
      <c r="KIZ103" s="2"/>
      <c r="KJA103" s="2"/>
      <c r="KJB103" s="2"/>
      <c r="KJC103" s="2"/>
      <c r="KJD103" s="2"/>
      <c r="KJE103" s="2"/>
      <c r="KJF103" s="2"/>
      <c r="KJG103" s="2"/>
      <c r="KJH103" s="2"/>
      <c r="KJI103" s="2"/>
      <c r="KJJ103" s="2"/>
      <c r="KJK103" s="2"/>
      <c r="KJL103" s="2"/>
      <c r="KJM103" s="2"/>
      <c r="KJN103" s="2"/>
      <c r="KJO103" s="2"/>
      <c r="KJP103" s="2"/>
      <c r="KJQ103" s="2"/>
      <c r="KJR103" s="2"/>
      <c r="KJS103" s="2"/>
      <c r="KJT103" s="2"/>
      <c r="KJU103" s="2"/>
      <c r="KJV103" s="2"/>
      <c r="KJW103" s="2"/>
      <c r="KJX103" s="2"/>
      <c r="KJY103" s="2"/>
      <c r="KJZ103" s="2"/>
      <c r="KKA103" s="2"/>
      <c r="KKB103" s="2"/>
      <c r="KKC103" s="2"/>
      <c r="KKD103" s="2"/>
      <c r="KKE103" s="2"/>
      <c r="KKF103" s="2"/>
      <c r="KKG103" s="2"/>
      <c r="KKH103" s="2"/>
      <c r="KKI103" s="2"/>
      <c r="KKJ103" s="2"/>
      <c r="KKK103" s="2"/>
      <c r="KKL103" s="2"/>
      <c r="KKM103" s="2"/>
      <c r="KKN103" s="2"/>
      <c r="KKO103" s="2"/>
      <c r="KKP103" s="2"/>
      <c r="KKQ103" s="2"/>
      <c r="KKR103" s="2"/>
      <c r="KKS103" s="2"/>
      <c r="KKT103" s="2"/>
      <c r="KKU103" s="2"/>
      <c r="KKV103" s="2"/>
      <c r="KKW103" s="2"/>
      <c r="KKX103" s="2"/>
      <c r="KKY103" s="2"/>
      <c r="KKZ103" s="2"/>
      <c r="KLA103" s="2"/>
      <c r="KLB103" s="2"/>
      <c r="KLC103" s="2"/>
      <c r="KLD103" s="2"/>
      <c r="KLE103" s="2"/>
      <c r="KLF103" s="2"/>
      <c r="KLG103" s="2"/>
      <c r="KLH103" s="2"/>
      <c r="KLI103" s="2"/>
      <c r="KLJ103" s="2"/>
      <c r="KLK103" s="2"/>
      <c r="KLL103" s="2"/>
      <c r="KLM103" s="2"/>
      <c r="KLN103" s="2"/>
      <c r="KLO103" s="2"/>
      <c r="KLP103" s="2"/>
      <c r="KLQ103" s="2"/>
      <c r="KLR103" s="2"/>
      <c r="KLS103" s="2"/>
      <c r="KLT103" s="2"/>
      <c r="KLU103" s="2"/>
      <c r="KLV103" s="2"/>
      <c r="KLW103" s="2"/>
      <c r="KLX103" s="2"/>
      <c r="KLY103" s="2"/>
      <c r="KLZ103" s="2"/>
      <c r="KMA103" s="2"/>
      <c r="KMB103" s="2"/>
      <c r="KMC103" s="2"/>
      <c r="KMD103" s="2"/>
      <c r="KME103" s="2"/>
      <c r="KMF103" s="2"/>
      <c r="KMG103" s="2"/>
      <c r="KMH103" s="2"/>
      <c r="KMI103" s="2"/>
      <c r="KMJ103" s="2"/>
      <c r="KMK103" s="2"/>
      <c r="KML103" s="2"/>
      <c r="KMM103" s="2"/>
      <c r="KMN103" s="2"/>
      <c r="KMO103" s="2"/>
      <c r="KMP103" s="2"/>
      <c r="KMQ103" s="2"/>
      <c r="KMR103" s="2"/>
      <c r="KMS103" s="2"/>
      <c r="KMT103" s="2"/>
      <c r="KMU103" s="2"/>
      <c r="KMV103" s="2"/>
      <c r="KMW103" s="2"/>
      <c r="KMX103" s="2"/>
      <c r="KMY103" s="2"/>
      <c r="KMZ103" s="2"/>
      <c r="KNA103" s="2"/>
      <c r="KNB103" s="2"/>
      <c r="KNC103" s="2"/>
      <c r="KND103" s="2"/>
      <c r="KNE103" s="2"/>
      <c r="KNF103" s="2"/>
      <c r="KNG103" s="2"/>
      <c r="KNH103" s="2"/>
      <c r="KNI103" s="2"/>
      <c r="KNJ103" s="2"/>
      <c r="KNK103" s="2"/>
      <c r="KNL103" s="2"/>
      <c r="KNM103" s="2"/>
      <c r="KNN103" s="2"/>
      <c r="KNO103" s="2"/>
      <c r="KNP103" s="2"/>
      <c r="KNQ103" s="2"/>
      <c r="KNR103" s="2"/>
      <c r="KNS103" s="2"/>
      <c r="KNT103" s="2"/>
      <c r="KNU103" s="2"/>
      <c r="KNV103" s="2"/>
      <c r="KNW103" s="2"/>
      <c r="KNX103" s="2"/>
      <c r="KNY103" s="2"/>
      <c r="KNZ103" s="2"/>
      <c r="KOA103" s="2"/>
      <c r="KOB103" s="2"/>
      <c r="KOC103" s="2"/>
      <c r="KOD103" s="2"/>
      <c r="KOE103" s="2"/>
      <c r="KOF103" s="2"/>
      <c r="KOG103" s="2"/>
      <c r="KOH103" s="2"/>
      <c r="KOI103" s="2"/>
      <c r="KOJ103" s="2"/>
      <c r="KOK103" s="2"/>
      <c r="KOL103" s="2"/>
      <c r="KOM103" s="2"/>
      <c r="KON103" s="2"/>
      <c r="KOO103" s="2"/>
      <c r="KOP103" s="2"/>
      <c r="KOQ103" s="2"/>
      <c r="KOR103" s="2"/>
      <c r="KOS103" s="2"/>
      <c r="KOT103" s="2"/>
      <c r="KOU103" s="2"/>
      <c r="KOV103" s="2"/>
      <c r="KOW103" s="2"/>
      <c r="KOX103" s="2"/>
      <c r="KOY103" s="2"/>
      <c r="KOZ103" s="2"/>
      <c r="KPA103" s="2"/>
      <c r="KPB103" s="2"/>
      <c r="KPC103" s="2"/>
      <c r="KPD103" s="2"/>
      <c r="KPE103" s="2"/>
      <c r="KPF103" s="2"/>
      <c r="KPG103" s="2"/>
      <c r="KPH103" s="2"/>
      <c r="KPI103" s="2"/>
      <c r="KPJ103" s="2"/>
      <c r="KPK103" s="2"/>
      <c r="KPL103" s="2"/>
      <c r="KPM103" s="2"/>
      <c r="KPN103" s="2"/>
      <c r="KPO103" s="2"/>
      <c r="KPP103" s="2"/>
      <c r="KPQ103" s="2"/>
      <c r="KPR103" s="2"/>
      <c r="KPS103" s="2"/>
      <c r="KPT103" s="2"/>
      <c r="KPU103" s="2"/>
      <c r="KPV103" s="2"/>
      <c r="KPW103" s="2"/>
      <c r="KPX103" s="2"/>
      <c r="KPY103" s="2"/>
      <c r="KPZ103" s="2"/>
      <c r="KQA103" s="2"/>
      <c r="KQB103" s="2"/>
      <c r="KQC103" s="2"/>
      <c r="KQD103" s="2"/>
      <c r="KQE103" s="2"/>
      <c r="KQF103" s="2"/>
      <c r="KQG103" s="2"/>
      <c r="KQH103" s="2"/>
      <c r="KQI103" s="2"/>
      <c r="KQJ103" s="2"/>
      <c r="KQK103" s="2"/>
      <c r="KQL103" s="2"/>
      <c r="KQM103" s="2"/>
      <c r="KQN103" s="2"/>
      <c r="KQO103" s="2"/>
      <c r="KQP103" s="2"/>
      <c r="KQQ103" s="2"/>
      <c r="KQR103" s="2"/>
      <c r="KQS103" s="2"/>
      <c r="KQT103" s="2"/>
      <c r="KQU103" s="2"/>
      <c r="KQV103" s="2"/>
      <c r="KQW103" s="2"/>
      <c r="KQX103" s="2"/>
      <c r="KQY103" s="2"/>
      <c r="KQZ103" s="2"/>
      <c r="KRA103" s="2"/>
      <c r="KRB103" s="2"/>
      <c r="KRC103" s="2"/>
      <c r="KRD103" s="2"/>
      <c r="KRE103" s="2"/>
      <c r="KRF103" s="2"/>
      <c r="KRG103" s="2"/>
      <c r="KRH103" s="2"/>
      <c r="KRI103" s="2"/>
      <c r="KRJ103" s="2"/>
      <c r="KRK103" s="2"/>
      <c r="KRL103" s="2"/>
      <c r="KRM103" s="2"/>
      <c r="KRN103" s="2"/>
      <c r="KRO103" s="2"/>
      <c r="KRP103" s="2"/>
      <c r="KRQ103" s="2"/>
      <c r="KRR103" s="2"/>
      <c r="KRS103" s="2"/>
      <c r="KRT103" s="2"/>
      <c r="KRU103" s="2"/>
      <c r="KRV103" s="2"/>
      <c r="KRW103" s="2"/>
      <c r="KRX103" s="2"/>
      <c r="KRY103" s="2"/>
      <c r="KRZ103" s="2"/>
      <c r="KSA103" s="2"/>
      <c r="KSB103" s="2"/>
      <c r="KSC103" s="2"/>
      <c r="KSD103" s="2"/>
      <c r="KSE103" s="2"/>
      <c r="KSF103" s="2"/>
      <c r="KSG103" s="2"/>
      <c r="KSH103" s="2"/>
      <c r="KSI103" s="2"/>
      <c r="KSJ103" s="2"/>
      <c r="KSK103" s="2"/>
      <c r="KSL103" s="2"/>
      <c r="KSM103" s="2"/>
      <c r="KSN103" s="2"/>
      <c r="KSO103" s="2"/>
      <c r="KSP103" s="2"/>
      <c r="KSQ103" s="2"/>
      <c r="KSR103" s="2"/>
      <c r="KSS103" s="2"/>
      <c r="KST103" s="2"/>
      <c r="KSU103" s="2"/>
      <c r="KSV103" s="2"/>
      <c r="KSW103" s="2"/>
      <c r="KSX103" s="2"/>
      <c r="KSY103" s="2"/>
      <c r="KSZ103" s="2"/>
      <c r="KTA103" s="2"/>
      <c r="KTB103" s="2"/>
      <c r="KTC103" s="2"/>
      <c r="KTD103" s="2"/>
      <c r="KTE103" s="2"/>
      <c r="KTF103" s="2"/>
      <c r="KTG103" s="2"/>
      <c r="KTH103" s="2"/>
      <c r="KTI103" s="2"/>
      <c r="KTJ103" s="2"/>
      <c r="KTK103" s="2"/>
      <c r="KTL103" s="2"/>
      <c r="KTM103" s="2"/>
      <c r="KTN103" s="2"/>
      <c r="KTO103" s="2"/>
      <c r="KTP103" s="2"/>
      <c r="KTQ103" s="2"/>
      <c r="KTR103" s="2"/>
      <c r="KTS103" s="2"/>
      <c r="KTT103" s="2"/>
      <c r="KTU103" s="2"/>
      <c r="KTV103" s="2"/>
      <c r="KTW103" s="2"/>
      <c r="KTX103" s="2"/>
      <c r="KTY103" s="2"/>
      <c r="KTZ103" s="2"/>
      <c r="KUA103" s="2"/>
      <c r="KUB103" s="2"/>
      <c r="KUC103" s="2"/>
      <c r="KUD103" s="2"/>
      <c r="KUE103" s="2"/>
      <c r="KUF103" s="2"/>
      <c r="KUG103" s="2"/>
      <c r="KUH103" s="2"/>
      <c r="KUI103" s="2"/>
      <c r="KUJ103" s="2"/>
      <c r="KUK103" s="2"/>
      <c r="KUL103" s="2"/>
      <c r="KUM103" s="2"/>
      <c r="KUN103" s="2"/>
      <c r="KUO103" s="2"/>
      <c r="KUP103" s="2"/>
      <c r="KUQ103" s="2"/>
      <c r="KUR103" s="2"/>
      <c r="KUS103" s="2"/>
      <c r="KUT103" s="2"/>
      <c r="KUU103" s="2"/>
      <c r="KUV103" s="2"/>
      <c r="KUW103" s="2"/>
      <c r="KUX103" s="2"/>
      <c r="KUY103" s="2"/>
      <c r="KUZ103" s="2"/>
      <c r="KVA103" s="2"/>
      <c r="KVB103" s="2"/>
      <c r="KVC103" s="2"/>
      <c r="KVD103" s="2"/>
      <c r="KVE103" s="2"/>
      <c r="KVF103" s="2"/>
      <c r="KVG103" s="2"/>
      <c r="KVH103" s="2"/>
      <c r="KVI103" s="2"/>
      <c r="KVJ103" s="2"/>
      <c r="KVK103" s="2"/>
      <c r="KVL103" s="2"/>
      <c r="KVM103" s="2"/>
      <c r="KVN103" s="2"/>
      <c r="KVO103" s="2"/>
      <c r="KVP103" s="2"/>
      <c r="KVQ103" s="2"/>
      <c r="KVR103" s="2"/>
      <c r="KVS103" s="2"/>
      <c r="KVT103" s="2"/>
      <c r="KVU103" s="2"/>
      <c r="KVV103" s="2"/>
      <c r="KVW103" s="2"/>
      <c r="KVX103" s="2"/>
      <c r="KVY103" s="2"/>
      <c r="KVZ103" s="2"/>
      <c r="KWA103" s="2"/>
      <c r="KWB103" s="2"/>
      <c r="KWC103" s="2"/>
      <c r="KWD103" s="2"/>
      <c r="KWE103" s="2"/>
      <c r="KWF103" s="2"/>
      <c r="KWG103" s="2"/>
      <c r="KWH103" s="2"/>
      <c r="KWI103" s="2"/>
      <c r="KWJ103" s="2"/>
      <c r="KWK103" s="2"/>
      <c r="KWL103" s="2"/>
      <c r="KWM103" s="2"/>
      <c r="KWN103" s="2"/>
      <c r="KWO103" s="2"/>
      <c r="KWP103" s="2"/>
      <c r="KWQ103" s="2"/>
      <c r="KWR103" s="2"/>
      <c r="KWS103" s="2"/>
      <c r="KWT103" s="2"/>
      <c r="KWU103" s="2"/>
      <c r="KWV103" s="2"/>
      <c r="KWW103" s="2"/>
      <c r="KWX103" s="2"/>
      <c r="KWY103" s="2"/>
      <c r="KWZ103" s="2"/>
      <c r="KXA103" s="2"/>
      <c r="KXB103" s="2"/>
      <c r="KXC103" s="2"/>
      <c r="KXD103" s="2"/>
      <c r="KXE103" s="2"/>
      <c r="KXF103" s="2"/>
      <c r="KXG103" s="2"/>
      <c r="KXH103" s="2"/>
      <c r="KXI103" s="2"/>
      <c r="KXJ103" s="2"/>
      <c r="KXK103" s="2"/>
      <c r="KXL103" s="2"/>
      <c r="KXM103" s="2"/>
      <c r="KXN103" s="2"/>
      <c r="KXO103" s="2"/>
      <c r="KXP103" s="2"/>
      <c r="KXQ103" s="2"/>
      <c r="KXR103" s="2"/>
      <c r="KXS103" s="2"/>
      <c r="KXT103" s="2"/>
      <c r="KXU103" s="2"/>
      <c r="KXV103" s="2"/>
      <c r="KXW103" s="2"/>
      <c r="KXX103" s="2"/>
      <c r="KXY103" s="2"/>
      <c r="KXZ103" s="2"/>
      <c r="KYA103" s="2"/>
      <c r="KYB103" s="2"/>
      <c r="KYC103" s="2"/>
      <c r="KYD103" s="2"/>
      <c r="KYE103" s="2"/>
      <c r="KYF103" s="2"/>
      <c r="KYG103" s="2"/>
      <c r="KYH103" s="2"/>
      <c r="KYI103" s="2"/>
      <c r="KYJ103" s="2"/>
      <c r="KYK103" s="2"/>
      <c r="KYL103" s="2"/>
      <c r="KYM103" s="2"/>
      <c r="KYN103" s="2"/>
      <c r="KYO103" s="2"/>
      <c r="KYP103" s="2"/>
      <c r="KYQ103" s="2"/>
      <c r="KYR103" s="2"/>
      <c r="KYS103" s="2"/>
      <c r="KYT103" s="2"/>
      <c r="KYU103" s="2"/>
      <c r="KYV103" s="2"/>
      <c r="KYW103" s="2"/>
      <c r="KYX103" s="2"/>
      <c r="KYY103" s="2"/>
      <c r="KYZ103" s="2"/>
      <c r="KZA103" s="2"/>
      <c r="KZB103" s="2"/>
      <c r="KZC103" s="2"/>
      <c r="KZD103" s="2"/>
      <c r="KZE103" s="2"/>
      <c r="KZF103" s="2"/>
      <c r="KZG103" s="2"/>
      <c r="KZH103" s="2"/>
      <c r="KZI103" s="2"/>
      <c r="KZJ103" s="2"/>
      <c r="KZK103" s="2"/>
      <c r="KZL103" s="2"/>
      <c r="KZM103" s="2"/>
      <c r="KZN103" s="2"/>
      <c r="KZO103" s="2"/>
      <c r="KZP103" s="2"/>
      <c r="KZQ103" s="2"/>
      <c r="KZR103" s="2"/>
      <c r="KZS103" s="2"/>
      <c r="KZT103" s="2"/>
      <c r="KZU103" s="2"/>
      <c r="KZV103" s="2"/>
      <c r="KZW103" s="2"/>
      <c r="KZX103" s="2"/>
      <c r="KZY103" s="2"/>
      <c r="KZZ103" s="2"/>
      <c r="LAA103" s="2"/>
      <c r="LAB103" s="2"/>
      <c r="LAC103" s="2"/>
      <c r="LAD103" s="2"/>
      <c r="LAE103" s="2"/>
      <c r="LAF103" s="2"/>
      <c r="LAG103" s="2"/>
      <c r="LAH103" s="2"/>
      <c r="LAI103" s="2"/>
      <c r="LAJ103" s="2"/>
      <c r="LAK103" s="2"/>
      <c r="LAL103" s="2"/>
      <c r="LAM103" s="2"/>
      <c r="LAN103" s="2"/>
      <c r="LAO103" s="2"/>
      <c r="LAP103" s="2"/>
      <c r="LAQ103" s="2"/>
      <c r="LAR103" s="2"/>
      <c r="LAS103" s="2"/>
      <c r="LAT103" s="2"/>
      <c r="LAU103" s="2"/>
      <c r="LAV103" s="2"/>
      <c r="LAW103" s="2"/>
      <c r="LAX103" s="2"/>
      <c r="LAY103" s="2"/>
      <c r="LAZ103" s="2"/>
      <c r="LBA103" s="2"/>
      <c r="LBB103" s="2"/>
      <c r="LBC103" s="2"/>
      <c r="LBD103" s="2"/>
      <c r="LBE103" s="2"/>
      <c r="LBF103" s="2"/>
      <c r="LBG103" s="2"/>
      <c r="LBH103" s="2"/>
      <c r="LBI103" s="2"/>
      <c r="LBJ103" s="2"/>
      <c r="LBK103" s="2"/>
      <c r="LBL103" s="2"/>
      <c r="LBM103" s="2"/>
      <c r="LBN103" s="2"/>
      <c r="LBO103" s="2"/>
      <c r="LBP103" s="2"/>
      <c r="LBQ103" s="2"/>
      <c r="LBR103" s="2"/>
      <c r="LBS103" s="2"/>
      <c r="LBT103" s="2"/>
      <c r="LBU103" s="2"/>
      <c r="LBV103" s="2"/>
      <c r="LBW103" s="2"/>
      <c r="LBX103" s="2"/>
      <c r="LBY103" s="2"/>
      <c r="LBZ103" s="2"/>
      <c r="LCA103" s="2"/>
      <c r="LCB103" s="2"/>
      <c r="LCC103" s="2"/>
      <c r="LCD103" s="2"/>
      <c r="LCE103" s="2"/>
      <c r="LCF103" s="2"/>
      <c r="LCG103" s="2"/>
      <c r="LCH103" s="2"/>
      <c r="LCI103" s="2"/>
      <c r="LCJ103" s="2"/>
      <c r="LCK103" s="2"/>
      <c r="LCL103" s="2"/>
      <c r="LCM103" s="2"/>
      <c r="LCN103" s="2"/>
      <c r="LCO103" s="2"/>
      <c r="LCP103" s="2"/>
      <c r="LCQ103" s="2"/>
      <c r="LCR103" s="2"/>
      <c r="LCS103" s="2"/>
      <c r="LCT103" s="2"/>
      <c r="LCU103" s="2"/>
      <c r="LCV103" s="2"/>
      <c r="LCW103" s="2"/>
      <c r="LCX103" s="2"/>
      <c r="LCY103" s="2"/>
      <c r="LCZ103" s="2"/>
      <c r="LDA103" s="2"/>
      <c r="LDB103" s="2"/>
      <c r="LDC103" s="2"/>
      <c r="LDD103" s="2"/>
      <c r="LDE103" s="2"/>
      <c r="LDF103" s="2"/>
      <c r="LDG103" s="2"/>
      <c r="LDH103" s="2"/>
      <c r="LDI103" s="2"/>
      <c r="LDJ103" s="2"/>
      <c r="LDK103" s="2"/>
      <c r="LDL103" s="2"/>
      <c r="LDM103" s="2"/>
      <c r="LDN103" s="2"/>
      <c r="LDO103" s="2"/>
      <c r="LDP103" s="2"/>
      <c r="LDQ103" s="2"/>
      <c r="LDR103" s="2"/>
      <c r="LDS103" s="2"/>
      <c r="LDT103" s="2"/>
      <c r="LDU103" s="2"/>
      <c r="LDV103" s="2"/>
      <c r="LDW103" s="2"/>
      <c r="LDX103" s="2"/>
      <c r="LDY103" s="2"/>
      <c r="LDZ103" s="2"/>
      <c r="LEA103" s="2"/>
      <c r="LEB103" s="2"/>
      <c r="LEC103" s="2"/>
      <c r="LED103" s="2"/>
      <c r="LEE103" s="2"/>
      <c r="LEF103" s="2"/>
      <c r="LEG103" s="2"/>
      <c r="LEH103" s="2"/>
      <c r="LEI103" s="2"/>
      <c r="LEJ103" s="2"/>
      <c r="LEK103" s="2"/>
      <c r="LEL103" s="2"/>
      <c r="LEM103" s="2"/>
      <c r="LEN103" s="2"/>
      <c r="LEO103" s="2"/>
      <c r="LEP103" s="2"/>
      <c r="LEQ103" s="2"/>
      <c r="LER103" s="2"/>
      <c r="LES103" s="2"/>
      <c r="LET103" s="2"/>
      <c r="LEU103" s="2"/>
      <c r="LEV103" s="2"/>
      <c r="LEW103" s="2"/>
      <c r="LEX103" s="2"/>
      <c r="LEY103" s="2"/>
      <c r="LEZ103" s="2"/>
      <c r="LFA103" s="2"/>
      <c r="LFB103" s="2"/>
      <c r="LFC103" s="2"/>
      <c r="LFD103" s="2"/>
      <c r="LFE103" s="2"/>
      <c r="LFF103" s="2"/>
      <c r="LFG103" s="2"/>
      <c r="LFH103" s="2"/>
      <c r="LFI103" s="2"/>
      <c r="LFJ103" s="2"/>
      <c r="LFK103" s="2"/>
      <c r="LFL103" s="2"/>
      <c r="LFM103" s="2"/>
      <c r="LFN103" s="2"/>
      <c r="LFO103" s="2"/>
      <c r="LFP103" s="2"/>
      <c r="LFQ103" s="2"/>
      <c r="LFR103" s="2"/>
      <c r="LFS103" s="2"/>
      <c r="LFT103" s="2"/>
      <c r="LFU103" s="2"/>
      <c r="LFV103" s="2"/>
      <c r="LFW103" s="2"/>
      <c r="LFX103" s="2"/>
      <c r="LFY103" s="2"/>
      <c r="LFZ103" s="2"/>
      <c r="LGA103" s="2"/>
      <c r="LGB103" s="2"/>
      <c r="LGC103" s="2"/>
      <c r="LGD103" s="2"/>
      <c r="LGE103" s="2"/>
      <c r="LGF103" s="2"/>
      <c r="LGG103" s="2"/>
      <c r="LGH103" s="2"/>
      <c r="LGI103" s="2"/>
      <c r="LGJ103" s="2"/>
      <c r="LGK103" s="2"/>
      <c r="LGL103" s="2"/>
      <c r="LGM103" s="2"/>
      <c r="LGN103" s="2"/>
      <c r="LGO103" s="2"/>
      <c r="LGP103" s="2"/>
      <c r="LGQ103" s="2"/>
      <c r="LGR103" s="2"/>
      <c r="LGS103" s="2"/>
      <c r="LGT103" s="2"/>
      <c r="LGU103" s="2"/>
      <c r="LGV103" s="2"/>
      <c r="LGW103" s="2"/>
      <c r="LGX103" s="2"/>
      <c r="LGY103" s="2"/>
      <c r="LGZ103" s="2"/>
      <c r="LHA103" s="2"/>
      <c r="LHB103" s="2"/>
      <c r="LHC103" s="2"/>
      <c r="LHD103" s="2"/>
      <c r="LHE103" s="2"/>
      <c r="LHF103" s="2"/>
      <c r="LHG103" s="2"/>
      <c r="LHH103" s="2"/>
      <c r="LHI103" s="2"/>
      <c r="LHJ103" s="2"/>
      <c r="LHK103" s="2"/>
      <c r="LHL103" s="2"/>
      <c r="LHM103" s="2"/>
      <c r="LHN103" s="2"/>
      <c r="LHO103" s="2"/>
      <c r="LHP103" s="2"/>
      <c r="LHQ103" s="2"/>
      <c r="LHR103" s="2"/>
      <c r="LHS103" s="2"/>
      <c r="LHT103" s="2"/>
      <c r="LHU103" s="2"/>
      <c r="LHV103" s="2"/>
      <c r="LHW103" s="2"/>
      <c r="LHX103" s="2"/>
      <c r="LHY103" s="2"/>
      <c r="LHZ103" s="2"/>
      <c r="LIA103" s="2"/>
      <c r="LIB103" s="2"/>
      <c r="LIC103" s="2"/>
      <c r="LID103" s="2"/>
      <c r="LIE103" s="2"/>
      <c r="LIF103" s="2"/>
      <c r="LIG103" s="2"/>
      <c r="LIH103" s="2"/>
      <c r="LII103" s="2"/>
      <c r="LIJ103" s="2"/>
      <c r="LIK103" s="2"/>
      <c r="LIL103" s="2"/>
      <c r="LIM103" s="2"/>
      <c r="LIN103" s="2"/>
      <c r="LIO103" s="2"/>
      <c r="LIP103" s="2"/>
      <c r="LIQ103" s="2"/>
      <c r="LIR103" s="2"/>
      <c r="LIS103" s="2"/>
      <c r="LIT103" s="2"/>
      <c r="LIU103" s="2"/>
      <c r="LIV103" s="2"/>
      <c r="LIW103" s="2"/>
      <c r="LIX103" s="2"/>
      <c r="LIY103" s="2"/>
      <c r="LIZ103" s="2"/>
      <c r="LJA103" s="2"/>
      <c r="LJB103" s="2"/>
      <c r="LJC103" s="2"/>
      <c r="LJD103" s="2"/>
      <c r="LJE103" s="2"/>
      <c r="LJF103" s="2"/>
      <c r="LJG103" s="2"/>
      <c r="LJH103" s="2"/>
      <c r="LJI103" s="2"/>
      <c r="LJJ103" s="2"/>
      <c r="LJK103" s="2"/>
      <c r="LJL103" s="2"/>
      <c r="LJM103" s="2"/>
      <c r="LJN103" s="2"/>
      <c r="LJO103" s="2"/>
      <c r="LJP103" s="2"/>
      <c r="LJQ103" s="2"/>
      <c r="LJR103" s="2"/>
      <c r="LJS103" s="2"/>
      <c r="LJT103" s="2"/>
      <c r="LJU103" s="2"/>
      <c r="LJV103" s="2"/>
      <c r="LJW103" s="2"/>
      <c r="LJX103" s="2"/>
      <c r="LJY103" s="2"/>
      <c r="LJZ103" s="2"/>
      <c r="LKA103" s="2"/>
      <c r="LKB103" s="2"/>
      <c r="LKC103" s="2"/>
      <c r="LKD103" s="2"/>
      <c r="LKE103" s="2"/>
      <c r="LKF103" s="2"/>
      <c r="LKG103" s="2"/>
      <c r="LKH103" s="2"/>
      <c r="LKI103" s="2"/>
      <c r="LKJ103" s="2"/>
      <c r="LKK103" s="2"/>
      <c r="LKL103" s="2"/>
      <c r="LKM103" s="2"/>
      <c r="LKN103" s="2"/>
      <c r="LKO103" s="2"/>
      <c r="LKP103" s="2"/>
      <c r="LKQ103" s="2"/>
      <c r="LKR103" s="2"/>
      <c r="LKS103" s="2"/>
      <c r="LKT103" s="2"/>
      <c r="LKU103" s="2"/>
      <c r="LKV103" s="2"/>
      <c r="LKW103" s="2"/>
      <c r="LKX103" s="2"/>
      <c r="LKY103" s="2"/>
      <c r="LKZ103" s="2"/>
      <c r="LLA103" s="2"/>
      <c r="LLB103" s="2"/>
      <c r="LLC103" s="2"/>
      <c r="LLD103" s="2"/>
      <c r="LLE103" s="2"/>
      <c r="LLF103" s="2"/>
      <c r="LLG103" s="2"/>
      <c r="LLH103" s="2"/>
      <c r="LLI103" s="2"/>
      <c r="LLJ103" s="2"/>
      <c r="LLK103" s="2"/>
      <c r="LLL103" s="2"/>
      <c r="LLM103" s="2"/>
      <c r="LLN103" s="2"/>
      <c r="LLO103" s="2"/>
      <c r="LLP103" s="2"/>
      <c r="LLQ103" s="2"/>
      <c r="LLR103" s="2"/>
      <c r="LLS103" s="2"/>
      <c r="LLT103" s="2"/>
      <c r="LLU103" s="2"/>
      <c r="LLV103" s="2"/>
      <c r="LLW103" s="2"/>
      <c r="LLX103" s="2"/>
      <c r="LLY103" s="2"/>
      <c r="LLZ103" s="2"/>
      <c r="LMA103" s="2"/>
      <c r="LMB103" s="2"/>
      <c r="LMC103" s="2"/>
      <c r="LMD103" s="2"/>
      <c r="LME103" s="2"/>
      <c r="LMF103" s="2"/>
      <c r="LMG103" s="2"/>
      <c r="LMH103" s="2"/>
      <c r="LMI103" s="2"/>
      <c r="LMJ103" s="2"/>
      <c r="LMK103" s="2"/>
      <c r="LML103" s="2"/>
      <c r="LMM103" s="2"/>
      <c r="LMN103" s="2"/>
      <c r="LMO103" s="2"/>
      <c r="LMP103" s="2"/>
      <c r="LMQ103" s="2"/>
      <c r="LMR103" s="2"/>
      <c r="LMS103" s="2"/>
      <c r="LMT103" s="2"/>
      <c r="LMU103" s="2"/>
      <c r="LMV103" s="2"/>
      <c r="LMW103" s="2"/>
      <c r="LMX103" s="2"/>
      <c r="LMY103" s="2"/>
      <c r="LMZ103" s="2"/>
      <c r="LNA103" s="2"/>
      <c r="LNB103" s="2"/>
      <c r="LNC103" s="2"/>
      <c r="LND103" s="2"/>
      <c r="LNE103" s="2"/>
      <c r="LNF103" s="2"/>
      <c r="LNG103" s="2"/>
      <c r="LNH103" s="2"/>
      <c r="LNI103" s="2"/>
      <c r="LNJ103" s="2"/>
      <c r="LNK103" s="2"/>
      <c r="LNL103" s="2"/>
      <c r="LNM103" s="2"/>
      <c r="LNN103" s="2"/>
      <c r="LNO103" s="2"/>
      <c r="LNP103" s="2"/>
      <c r="LNQ103" s="2"/>
      <c r="LNR103" s="2"/>
      <c r="LNS103" s="2"/>
      <c r="LNT103" s="2"/>
      <c r="LNU103" s="2"/>
      <c r="LNV103" s="2"/>
      <c r="LNW103" s="2"/>
      <c r="LNX103" s="2"/>
      <c r="LNY103" s="2"/>
      <c r="LNZ103" s="2"/>
      <c r="LOA103" s="2"/>
      <c r="LOB103" s="2"/>
      <c r="LOC103" s="2"/>
      <c r="LOD103" s="2"/>
      <c r="LOE103" s="2"/>
      <c r="LOF103" s="2"/>
      <c r="LOG103" s="2"/>
      <c r="LOH103" s="2"/>
      <c r="LOI103" s="2"/>
      <c r="LOJ103" s="2"/>
      <c r="LOK103" s="2"/>
      <c r="LOL103" s="2"/>
      <c r="LOM103" s="2"/>
      <c r="LON103" s="2"/>
      <c r="LOO103" s="2"/>
      <c r="LOP103" s="2"/>
      <c r="LOQ103" s="2"/>
      <c r="LOR103" s="2"/>
      <c r="LOS103" s="2"/>
      <c r="LOT103" s="2"/>
      <c r="LOU103" s="2"/>
      <c r="LOV103" s="2"/>
      <c r="LOW103" s="2"/>
      <c r="LOX103" s="2"/>
      <c r="LOY103" s="2"/>
      <c r="LOZ103" s="2"/>
      <c r="LPA103" s="2"/>
      <c r="LPB103" s="2"/>
      <c r="LPC103" s="2"/>
      <c r="LPD103" s="2"/>
      <c r="LPE103" s="2"/>
      <c r="LPF103" s="2"/>
      <c r="LPG103" s="2"/>
      <c r="LPH103" s="2"/>
      <c r="LPI103" s="2"/>
      <c r="LPJ103" s="2"/>
      <c r="LPK103" s="2"/>
      <c r="LPL103" s="2"/>
      <c r="LPM103" s="2"/>
      <c r="LPN103" s="2"/>
      <c r="LPO103" s="2"/>
      <c r="LPP103" s="2"/>
      <c r="LPQ103" s="2"/>
      <c r="LPR103" s="2"/>
      <c r="LPS103" s="2"/>
      <c r="LPT103" s="2"/>
      <c r="LPU103" s="2"/>
      <c r="LPV103" s="2"/>
      <c r="LPW103" s="2"/>
      <c r="LPX103" s="2"/>
      <c r="LPY103" s="2"/>
      <c r="LPZ103" s="2"/>
      <c r="LQA103" s="2"/>
      <c r="LQB103" s="2"/>
      <c r="LQC103" s="2"/>
      <c r="LQD103" s="2"/>
      <c r="LQE103" s="2"/>
      <c r="LQF103" s="2"/>
      <c r="LQG103" s="2"/>
      <c r="LQH103" s="2"/>
      <c r="LQI103" s="2"/>
      <c r="LQJ103" s="2"/>
      <c r="LQK103" s="2"/>
      <c r="LQL103" s="2"/>
      <c r="LQM103" s="2"/>
      <c r="LQN103" s="2"/>
      <c r="LQO103" s="2"/>
      <c r="LQP103" s="2"/>
      <c r="LQQ103" s="2"/>
      <c r="LQR103" s="2"/>
      <c r="LQS103" s="2"/>
      <c r="LQT103" s="2"/>
      <c r="LQU103" s="2"/>
      <c r="LQV103" s="2"/>
      <c r="LQW103" s="2"/>
      <c r="LQX103" s="2"/>
      <c r="LQY103" s="2"/>
      <c r="LQZ103" s="2"/>
      <c r="LRA103" s="2"/>
      <c r="LRB103" s="2"/>
      <c r="LRC103" s="2"/>
      <c r="LRD103" s="2"/>
      <c r="LRE103" s="2"/>
      <c r="LRF103" s="2"/>
      <c r="LRG103" s="2"/>
      <c r="LRH103" s="2"/>
      <c r="LRI103" s="2"/>
      <c r="LRJ103" s="2"/>
      <c r="LRK103" s="2"/>
      <c r="LRL103" s="2"/>
      <c r="LRM103" s="2"/>
      <c r="LRN103" s="2"/>
      <c r="LRO103" s="2"/>
      <c r="LRP103" s="2"/>
      <c r="LRQ103" s="2"/>
      <c r="LRR103" s="2"/>
      <c r="LRS103" s="2"/>
      <c r="LRT103" s="2"/>
      <c r="LRU103" s="2"/>
      <c r="LRV103" s="2"/>
      <c r="LRW103" s="2"/>
      <c r="LRX103" s="2"/>
      <c r="LRY103" s="2"/>
      <c r="LRZ103" s="2"/>
      <c r="LSA103" s="2"/>
      <c r="LSB103" s="2"/>
      <c r="LSC103" s="2"/>
      <c r="LSD103" s="2"/>
      <c r="LSE103" s="2"/>
      <c r="LSF103" s="2"/>
      <c r="LSG103" s="2"/>
      <c r="LSH103" s="2"/>
      <c r="LSI103" s="2"/>
      <c r="LSJ103" s="2"/>
      <c r="LSK103" s="2"/>
      <c r="LSL103" s="2"/>
      <c r="LSM103" s="2"/>
      <c r="LSN103" s="2"/>
      <c r="LSO103" s="2"/>
      <c r="LSP103" s="2"/>
      <c r="LSQ103" s="2"/>
      <c r="LSR103" s="2"/>
      <c r="LSS103" s="2"/>
      <c r="LST103" s="2"/>
      <c r="LSU103" s="2"/>
      <c r="LSV103" s="2"/>
      <c r="LSW103" s="2"/>
      <c r="LSX103" s="2"/>
      <c r="LSY103" s="2"/>
      <c r="LSZ103" s="2"/>
      <c r="LTA103" s="2"/>
      <c r="LTB103" s="2"/>
      <c r="LTC103" s="2"/>
      <c r="LTD103" s="2"/>
      <c r="LTE103" s="2"/>
      <c r="LTF103" s="2"/>
      <c r="LTG103" s="2"/>
      <c r="LTH103" s="2"/>
      <c r="LTI103" s="2"/>
      <c r="LTJ103" s="2"/>
      <c r="LTK103" s="2"/>
      <c r="LTL103" s="2"/>
      <c r="LTM103" s="2"/>
      <c r="LTN103" s="2"/>
      <c r="LTO103" s="2"/>
      <c r="LTP103" s="2"/>
      <c r="LTQ103" s="2"/>
      <c r="LTR103" s="2"/>
      <c r="LTS103" s="2"/>
      <c r="LTT103" s="2"/>
      <c r="LTU103" s="2"/>
      <c r="LTV103" s="2"/>
      <c r="LTW103" s="2"/>
      <c r="LTX103" s="2"/>
      <c r="LTY103" s="2"/>
      <c r="LTZ103" s="2"/>
      <c r="LUA103" s="2"/>
      <c r="LUB103" s="2"/>
      <c r="LUC103" s="2"/>
      <c r="LUD103" s="2"/>
      <c r="LUE103" s="2"/>
      <c r="LUF103" s="2"/>
      <c r="LUG103" s="2"/>
      <c r="LUH103" s="2"/>
      <c r="LUI103" s="2"/>
      <c r="LUJ103" s="2"/>
      <c r="LUK103" s="2"/>
      <c r="LUL103" s="2"/>
      <c r="LUM103" s="2"/>
      <c r="LUN103" s="2"/>
      <c r="LUO103" s="2"/>
      <c r="LUP103" s="2"/>
      <c r="LUQ103" s="2"/>
      <c r="LUR103" s="2"/>
      <c r="LUS103" s="2"/>
      <c r="LUT103" s="2"/>
      <c r="LUU103" s="2"/>
      <c r="LUV103" s="2"/>
      <c r="LUW103" s="2"/>
      <c r="LUX103" s="2"/>
      <c r="LUY103" s="2"/>
      <c r="LUZ103" s="2"/>
      <c r="LVA103" s="2"/>
      <c r="LVB103" s="2"/>
      <c r="LVC103" s="2"/>
      <c r="LVD103" s="2"/>
      <c r="LVE103" s="2"/>
      <c r="LVF103" s="2"/>
      <c r="LVG103" s="2"/>
      <c r="LVH103" s="2"/>
      <c r="LVI103" s="2"/>
      <c r="LVJ103" s="2"/>
      <c r="LVK103" s="2"/>
      <c r="LVL103" s="2"/>
      <c r="LVM103" s="2"/>
      <c r="LVN103" s="2"/>
      <c r="LVO103" s="2"/>
      <c r="LVP103" s="2"/>
      <c r="LVQ103" s="2"/>
      <c r="LVR103" s="2"/>
      <c r="LVS103" s="2"/>
      <c r="LVT103" s="2"/>
      <c r="LVU103" s="2"/>
      <c r="LVV103" s="2"/>
      <c r="LVW103" s="2"/>
      <c r="LVX103" s="2"/>
      <c r="LVY103" s="2"/>
      <c r="LVZ103" s="2"/>
      <c r="LWA103" s="2"/>
      <c r="LWB103" s="2"/>
      <c r="LWC103" s="2"/>
      <c r="LWD103" s="2"/>
      <c r="LWE103" s="2"/>
      <c r="LWF103" s="2"/>
      <c r="LWG103" s="2"/>
      <c r="LWH103" s="2"/>
      <c r="LWI103" s="2"/>
      <c r="LWJ103" s="2"/>
      <c r="LWK103" s="2"/>
      <c r="LWL103" s="2"/>
      <c r="LWM103" s="2"/>
      <c r="LWN103" s="2"/>
      <c r="LWO103" s="2"/>
      <c r="LWP103" s="2"/>
      <c r="LWQ103" s="2"/>
      <c r="LWR103" s="2"/>
      <c r="LWS103" s="2"/>
      <c r="LWT103" s="2"/>
      <c r="LWU103" s="2"/>
      <c r="LWV103" s="2"/>
      <c r="LWW103" s="2"/>
      <c r="LWX103" s="2"/>
      <c r="LWY103" s="2"/>
      <c r="LWZ103" s="2"/>
      <c r="LXA103" s="2"/>
      <c r="LXB103" s="2"/>
      <c r="LXC103" s="2"/>
      <c r="LXD103" s="2"/>
      <c r="LXE103" s="2"/>
      <c r="LXF103" s="2"/>
      <c r="LXG103" s="2"/>
      <c r="LXH103" s="2"/>
      <c r="LXI103" s="2"/>
      <c r="LXJ103" s="2"/>
      <c r="LXK103" s="2"/>
      <c r="LXL103" s="2"/>
      <c r="LXM103" s="2"/>
      <c r="LXN103" s="2"/>
      <c r="LXO103" s="2"/>
      <c r="LXP103" s="2"/>
      <c r="LXQ103" s="2"/>
      <c r="LXR103" s="2"/>
      <c r="LXS103" s="2"/>
      <c r="LXT103" s="2"/>
      <c r="LXU103" s="2"/>
      <c r="LXV103" s="2"/>
      <c r="LXW103" s="2"/>
      <c r="LXX103" s="2"/>
      <c r="LXY103" s="2"/>
      <c r="LXZ103" s="2"/>
      <c r="LYA103" s="2"/>
      <c r="LYB103" s="2"/>
      <c r="LYC103" s="2"/>
      <c r="LYD103" s="2"/>
      <c r="LYE103" s="2"/>
      <c r="LYF103" s="2"/>
      <c r="LYG103" s="2"/>
      <c r="LYH103" s="2"/>
      <c r="LYI103" s="2"/>
      <c r="LYJ103" s="2"/>
      <c r="LYK103" s="2"/>
      <c r="LYL103" s="2"/>
      <c r="LYM103" s="2"/>
      <c r="LYN103" s="2"/>
      <c r="LYO103" s="2"/>
      <c r="LYP103" s="2"/>
      <c r="LYQ103" s="2"/>
      <c r="LYR103" s="2"/>
      <c r="LYS103" s="2"/>
      <c r="LYT103" s="2"/>
      <c r="LYU103" s="2"/>
      <c r="LYV103" s="2"/>
      <c r="LYW103" s="2"/>
      <c r="LYX103" s="2"/>
      <c r="LYY103" s="2"/>
      <c r="LYZ103" s="2"/>
      <c r="LZA103" s="2"/>
      <c r="LZB103" s="2"/>
      <c r="LZC103" s="2"/>
      <c r="LZD103" s="2"/>
      <c r="LZE103" s="2"/>
      <c r="LZF103" s="2"/>
      <c r="LZG103" s="2"/>
      <c r="LZH103" s="2"/>
      <c r="LZI103" s="2"/>
      <c r="LZJ103" s="2"/>
      <c r="LZK103" s="2"/>
      <c r="LZL103" s="2"/>
      <c r="LZM103" s="2"/>
      <c r="LZN103" s="2"/>
      <c r="LZO103" s="2"/>
      <c r="LZP103" s="2"/>
      <c r="LZQ103" s="2"/>
      <c r="LZR103" s="2"/>
      <c r="LZS103" s="2"/>
      <c r="LZT103" s="2"/>
      <c r="LZU103" s="2"/>
      <c r="LZV103" s="2"/>
      <c r="LZW103" s="2"/>
      <c r="LZX103" s="2"/>
      <c r="LZY103" s="2"/>
      <c r="LZZ103" s="2"/>
      <c r="MAA103" s="2"/>
      <c r="MAB103" s="2"/>
      <c r="MAC103" s="2"/>
      <c r="MAD103" s="2"/>
      <c r="MAE103" s="2"/>
      <c r="MAF103" s="2"/>
      <c r="MAG103" s="2"/>
      <c r="MAH103" s="2"/>
      <c r="MAI103" s="2"/>
      <c r="MAJ103" s="2"/>
      <c r="MAK103" s="2"/>
      <c r="MAL103" s="2"/>
      <c r="MAM103" s="2"/>
      <c r="MAN103" s="2"/>
      <c r="MAO103" s="2"/>
      <c r="MAP103" s="2"/>
      <c r="MAQ103" s="2"/>
      <c r="MAR103" s="2"/>
      <c r="MAS103" s="2"/>
      <c r="MAT103" s="2"/>
      <c r="MAU103" s="2"/>
      <c r="MAV103" s="2"/>
      <c r="MAW103" s="2"/>
      <c r="MAX103" s="2"/>
      <c r="MAY103" s="2"/>
      <c r="MAZ103" s="2"/>
      <c r="MBA103" s="2"/>
      <c r="MBB103" s="2"/>
      <c r="MBC103" s="2"/>
      <c r="MBD103" s="2"/>
      <c r="MBE103" s="2"/>
      <c r="MBF103" s="2"/>
      <c r="MBG103" s="2"/>
      <c r="MBH103" s="2"/>
      <c r="MBI103" s="2"/>
      <c r="MBJ103" s="2"/>
      <c r="MBK103" s="2"/>
      <c r="MBL103" s="2"/>
      <c r="MBM103" s="2"/>
      <c r="MBN103" s="2"/>
      <c r="MBO103" s="2"/>
      <c r="MBP103" s="2"/>
      <c r="MBQ103" s="2"/>
      <c r="MBR103" s="2"/>
      <c r="MBS103" s="2"/>
      <c r="MBT103" s="2"/>
      <c r="MBU103" s="2"/>
      <c r="MBV103" s="2"/>
      <c r="MBW103" s="2"/>
      <c r="MBX103" s="2"/>
      <c r="MBY103" s="2"/>
      <c r="MBZ103" s="2"/>
      <c r="MCA103" s="2"/>
      <c r="MCB103" s="2"/>
      <c r="MCC103" s="2"/>
      <c r="MCD103" s="2"/>
      <c r="MCE103" s="2"/>
      <c r="MCF103" s="2"/>
      <c r="MCG103" s="2"/>
      <c r="MCH103" s="2"/>
      <c r="MCI103" s="2"/>
      <c r="MCJ103" s="2"/>
      <c r="MCK103" s="2"/>
      <c r="MCL103" s="2"/>
      <c r="MCM103" s="2"/>
      <c r="MCN103" s="2"/>
      <c r="MCO103" s="2"/>
      <c r="MCP103" s="2"/>
      <c r="MCQ103" s="2"/>
      <c r="MCR103" s="2"/>
      <c r="MCS103" s="2"/>
      <c r="MCT103" s="2"/>
      <c r="MCU103" s="2"/>
      <c r="MCV103" s="2"/>
      <c r="MCW103" s="2"/>
      <c r="MCX103" s="2"/>
      <c r="MCY103" s="2"/>
      <c r="MCZ103" s="2"/>
      <c r="MDA103" s="2"/>
      <c r="MDB103" s="2"/>
      <c r="MDC103" s="2"/>
      <c r="MDD103" s="2"/>
      <c r="MDE103" s="2"/>
      <c r="MDF103" s="2"/>
      <c r="MDG103" s="2"/>
      <c r="MDH103" s="2"/>
      <c r="MDI103" s="2"/>
      <c r="MDJ103" s="2"/>
      <c r="MDK103" s="2"/>
      <c r="MDL103" s="2"/>
      <c r="MDM103" s="2"/>
      <c r="MDN103" s="2"/>
      <c r="MDO103" s="2"/>
      <c r="MDP103" s="2"/>
      <c r="MDQ103" s="2"/>
      <c r="MDR103" s="2"/>
      <c r="MDS103" s="2"/>
      <c r="MDT103" s="2"/>
      <c r="MDU103" s="2"/>
      <c r="MDV103" s="2"/>
      <c r="MDW103" s="2"/>
      <c r="MDX103" s="2"/>
      <c r="MDY103" s="2"/>
      <c r="MDZ103" s="2"/>
      <c r="MEA103" s="2"/>
      <c r="MEB103" s="2"/>
      <c r="MEC103" s="2"/>
      <c r="MED103" s="2"/>
      <c r="MEE103" s="2"/>
      <c r="MEF103" s="2"/>
      <c r="MEG103" s="2"/>
      <c r="MEH103" s="2"/>
      <c r="MEI103" s="2"/>
      <c r="MEJ103" s="2"/>
      <c r="MEK103" s="2"/>
      <c r="MEL103" s="2"/>
      <c r="MEM103" s="2"/>
      <c r="MEN103" s="2"/>
      <c r="MEO103" s="2"/>
      <c r="MEP103" s="2"/>
      <c r="MEQ103" s="2"/>
      <c r="MER103" s="2"/>
      <c r="MES103" s="2"/>
      <c r="MET103" s="2"/>
      <c r="MEU103" s="2"/>
      <c r="MEV103" s="2"/>
      <c r="MEW103" s="2"/>
      <c r="MEX103" s="2"/>
      <c r="MEY103" s="2"/>
      <c r="MEZ103" s="2"/>
      <c r="MFA103" s="2"/>
      <c r="MFB103" s="2"/>
      <c r="MFC103" s="2"/>
      <c r="MFD103" s="2"/>
      <c r="MFE103" s="2"/>
      <c r="MFF103" s="2"/>
      <c r="MFG103" s="2"/>
      <c r="MFH103" s="2"/>
      <c r="MFI103" s="2"/>
      <c r="MFJ103" s="2"/>
      <c r="MFK103" s="2"/>
      <c r="MFL103" s="2"/>
      <c r="MFM103" s="2"/>
      <c r="MFN103" s="2"/>
      <c r="MFO103" s="2"/>
      <c r="MFP103" s="2"/>
      <c r="MFQ103" s="2"/>
      <c r="MFR103" s="2"/>
      <c r="MFS103" s="2"/>
      <c r="MFT103" s="2"/>
      <c r="MFU103" s="2"/>
      <c r="MFV103" s="2"/>
      <c r="MFW103" s="2"/>
      <c r="MFX103" s="2"/>
      <c r="MFY103" s="2"/>
      <c r="MFZ103" s="2"/>
      <c r="MGA103" s="2"/>
      <c r="MGB103" s="2"/>
      <c r="MGC103" s="2"/>
      <c r="MGD103" s="2"/>
      <c r="MGE103" s="2"/>
      <c r="MGF103" s="2"/>
      <c r="MGG103" s="2"/>
      <c r="MGH103" s="2"/>
      <c r="MGI103" s="2"/>
      <c r="MGJ103" s="2"/>
      <c r="MGK103" s="2"/>
      <c r="MGL103" s="2"/>
      <c r="MGM103" s="2"/>
      <c r="MGN103" s="2"/>
      <c r="MGO103" s="2"/>
      <c r="MGP103" s="2"/>
      <c r="MGQ103" s="2"/>
      <c r="MGR103" s="2"/>
      <c r="MGS103" s="2"/>
      <c r="MGT103" s="2"/>
      <c r="MGU103" s="2"/>
      <c r="MGV103" s="2"/>
      <c r="MGW103" s="2"/>
      <c r="MGX103" s="2"/>
      <c r="MGY103" s="2"/>
      <c r="MGZ103" s="2"/>
      <c r="MHA103" s="2"/>
      <c r="MHB103" s="2"/>
      <c r="MHC103" s="2"/>
      <c r="MHD103" s="2"/>
      <c r="MHE103" s="2"/>
      <c r="MHF103" s="2"/>
      <c r="MHG103" s="2"/>
      <c r="MHH103" s="2"/>
      <c r="MHI103" s="2"/>
      <c r="MHJ103" s="2"/>
      <c r="MHK103" s="2"/>
      <c r="MHL103" s="2"/>
      <c r="MHM103" s="2"/>
      <c r="MHN103" s="2"/>
      <c r="MHO103" s="2"/>
      <c r="MHP103" s="2"/>
      <c r="MHQ103" s="2"/>
      <c r="MHR103" s="2"/>
      <c r="MHS103" s="2"/>
      <c r="MHT103" s="2"/>
      <c r="MHU103" s="2"/>
      <c r="MHV103" s="2"/>
      <c r="MHW103" s="2"/>
      <c r="MHX103" s="2"/>
      <c r="MHY103" s="2"/>
      <c r="MHZ103" s="2"/>
      <c r="MIA103" s="2"/>
      <c r="MIB103" s="2"/>
      <c r="MIC103" s="2"/>
      <c r="MID103" s="2"/>
      <c r="MIE103" s="2"/>
      <c r="MIF103" s="2"/>
      <c r="MIG103" s="2"/>
      <c r="MIH103" s="2"/>
      <c r="MII103" s="2"/>
      <c r="MIJ103" s="2"/>
      <c r="MIK103" s="2"/>
      <c r="MIL103" s="2"/>
      <c r="MIM103" s="2"/>
      <c r="MIN103" s="2"/>
      <c r="MIO103" s="2"/>
      <c r="MIP103" s="2"/>
      <c r="MIQ103" s="2"/>
      <c r="MIR103" s="2"/>
      <c r="MIS103" s="2"/>
      <c r="MIT103" s="2"/>
      <c r="MIU103" s="2"/>
      <c r="MIV103" s="2"/>
      <c r="MIW103" s="2"/>
      <c r="MIX103" s="2"/>
      <c r="MIY103" s="2"/>
      <c r="MIZ103" s="2"/>
      <c r="MJA103" s="2"/>
      <c r="MJB103" s="2"/>
      <c r="MJC103" s="2"/>
      <c r="MJD103" s="2"/>
      <c r="MJE103" s="2"/>
      <c r="MJF103" s="2"/>
      <c r="MJG103" s="2"/>
      <c r="MJH103" s="2"/>
      <c r="MJI103" s="2"/>
      <c r="MJJ103" s="2"/>
      <c r="MJK103" s="2"/>
      <c r="MJL103" s="2"/>
      <c r="MJM103" s="2"/>
      <c r="MJN103" s="2"/>
      <c r="MJO103" s="2"/>
      <c r="MJP103" s="2"/>
      <c r="MJQ103" s="2"/>
      <c r="MJR103" s="2"/>
      <c r="MJS103" s="2"/>
      <c r="MJT103" s="2"/>
      <c r="MJU103" s="2"/>
      <c r="MJV103" s="2"/>
      <c r="MJW103" s="2"/>
      <c r="MJX103" s="2"/>
      <c r="MJY103" s="2"/>
      <c r="MJZ103" s="2"/>
      <c r="MKA103" s="2"/>
      <c r="MKB103" s="2"/>
      <c r="MKC103" s="2"/>
      <c r="MKD103" s="2"/>
      <c r="MKE103" s="2"/>
      <c r="MKF103" s="2"/>
      <c r="MKG103" s="2"/>
      <c r="MKH103" s="2"/>
      <c r="MKI103" s="2"/>
      <c r="MKJ103" s="2"/>
      <c r="MKK103" s="2"/>
      <c r="MKL103" s="2"/>
      <c r="MKM103" s="2"/>
      <c r="MKN103" s="2"/>
      <c r="MKO103" s="2"/>
      <c r="MKP103" s="2"/>
      <c r="MKQ103" s="2"/>
      <c r="MKR103" s="2"/>
      <c r="MKS103" s="2"/>
      <c r="MKT103" s="2"/>
      <c r="MKU103" s="2"/>
      <c r="MKV103" s="2"/>
      <c r="MKW103" s="2"/>
      <c r="MKX103" s="2"/>
      <c r="MKY103" s="2"/>
      <c r="MKZ103" s="2"/>
      <c r="MLA103" s="2"/>
      <c r="MLB103" s="2"/>
      <c r="MLC103" s="2"/>
      <c r="MLD103" s="2"/>
      <c r="MLE103" s="2"/>
      <c r="MLF103" s="2"/>
      <c r="MLG103" s="2"/>
      <c r="MLH103" s="2"/>
      <c r="MLI103" s="2"/>
      <c r="MLJ103" s="2"/>
      <c r="MLK103" s="2"/>
      <c r="MLL103" s="2"/>
      <c r="MLM103" s="2"/>
      <c r="MLN103" s="2"/>
      <c r="MLO103" s="2"/>
      <c r="MLP103" s="2"/>
      <c r="MLQ103" s="2"/>
      <c r="MLR103" s="2"/>
      <c r="MLS103" s="2"/>
      <c r="MLT103" s="2"/>
      <c r="MLU103" s="2"/>
      <c r="MLV103" s="2"/>
      <c r="MLW103" s="2"/>
      <c r="MLX103" s="2"/>
      <c r="MLY103" s="2"/>
      <c r="MLZ103" s="2"/>
      <c r="MMA103" s="2"/>
      <c r="MMB103" s="2"/>
      <c r="MMC103" s="2"/>
      <c r="MMD103" s="2"/>
      <c r="MME103" s="2"/>
      <c r="MMF103" s="2"/>
      <c r="MMG103" s="2"/>
      <c r="MMH103" s="2"/>
      <c r="MMI103" s="2"/>
      <c r="MMJ103" s="2"/>
      <c r="MMK103" s="2"/>
      <c r="MML103" s="2"/>
      <c r="MMM103" s="2"/>
      <c r="MMN103" s="2"/>
      <c r="MMO103" s="2"/>
      <c r="MMP103" s="2"/>
      <c r="MMQ103" s="2"/>
      <c r="MMR103" s="2"/>
      <c r="MMS103" s="2"/>
      <c r="MMT103" s="2"/>
      <c r="MMU103" s="2"/>
      <c r="MMV103" s="2"/>
      <c r="MMW103" s="2"/>
      <c r="MMX103" s="2"/>
      <c r="MMY103" s="2"/>
      <c r="MMZ103" s="2"/>
      <c r="MNA103" s="2"/>
      <c r="MNB103" s="2"/>
      <c r="MNC103" s="2"/>
      <c r="MND103" s="2"/>
      <c r="MNE103" s="2"/>
      <c r="MNF103" s="2"/>
      <c r="MNG103" s="2"/>
      <c r="MNH103" s="2"/>
      <c r="MNI103" s="2"/>
      <c r="MNJ103" s="2"/>
      <c r="MNK103" s="2"/>
      <c r="MNL103" s="2"/>
      <c r="MNM103" s="2"/>
      <c r="MNN103" s="2"/>
      <c r="MNO103" s="2"/>
      <c r="MNP103" s="2"/>
      <c r="MNQ103" s="2"/>
      <c r="MNR103" s="2"/>
      <c r="MNS103" s="2"/>
      <c r="MNT103" s="2"/>
      <c r="MNU103" s="2"/>
      <c r="MNV103" s="2"/>
      <c r="MNW103" s="2"/>
      <c r="MNX103" s="2"/>
      <c r="MNY103" s="2"/>
      <c r="MNZ103" s="2"/>
      <c r="MOA103" s="2"/>
      <c r="MOB103" s="2"/>
      <c r="MOC103" s="2"/>
      <c r="MOD103" s="2"/>
      <c r="MOE103" s="2"/>
      <c r="MOF103" s="2"/>
      <c r="MOG103" s="2"/>
      <c r="MOH103" s="2"/>
      <c r="MOI103" s="2"/>
      <c r="MOJ103" s="2"/>
      <c r="MOK103" s="2"/>
      <c r="MOL103" s="2"/>
      <c r="MOM103" s="2"/>
      <c r="MON103" s="2"/>
      <c r="MOO103" s="2"/>
      <c r="MOP103" s="2"/>
      <c r="MOQ103" s="2"/>
      <c r="MOR103" s="2"/>
      <c r="MOS103" s="2"/>
      <c r="MOT103" s="2"/>
      <c r="MOU103" s="2"/>
      <c r="MOV103" s="2"/>
      <c r="MOW103" s="2"/>
      <c r="MOX103" s="2"/>
      <c r="MOY103" s="2"/>
      <c r="MOZ103" s="2"/>
      <c r="MPA103" s="2"/>
      <c r="MPB103" s="2"/>
      <c r="MPC103" s="2"/>
      <c r="MPD103" s="2"/>
      <c r="MPE103" s="2"/>
      <c r="MPF103" s="2"/>
      <c r="MPG103" s="2"/>
      <c r="MPH103" s="2"/>
      <c r="MPI103" s="2"/>
      <c r="MPJ103" s="2"/>
      <c r="MPK103" s="2"/>
      <c r="MPL103" s="2"/>
      <c r="MPM103" s="2"/>
      <c r="MPN103" s="2"/>
      <c r="MPO103" s="2"/>
      <c r="MPP103" s="2"/>
      <c r="MPQ103" s="2"/>
      <c r="MPR103" s="2"/>
      <c r="MPS103" s="2"/>
      <c r="MPT103" s="2"/>
      <c r="MPU103" s="2"/>
      <c r="MPV103" s="2"/>
      <c r="MPW103" s="2"/>
      <c r="MPX103" s="2"/>
      <c r="MPY103" s="2"/>
      <c r="MPZ103" s="2"/>
      <c r="MQA103" s="2"/>
      <c r="MQB103" s="2"/>
      <c r="MQC103" s="2"/>
      <c r="MQD103" s="2"/>
      <c r="MQE103" s="2"/>
      <c r="MQF103" s="2"/>
      <c r="MQG103" s="2"/>
      <c r="MQH103" s="2"/>
      <c r="MQI103" s="2"/>
      <c r="MQJ103" s="2"/>
      <c r="MQK103" s="2"/>
      <c r="MQL103" s="2"/>
      <c r="MQM103" s="2"/>
      <c r="MQN103" s="2"/>
      <c r="MQO103" s="2"/>
      <c r="MQP103" s="2"/>
      <c r="MQQ103" s="2"/>
      <c r="MQR103" s="2"/>
      <c r="MQS103" s="2"/>
      <c r="MQT103" s="2"/>
      <c r="MQU103" s="2"/>
      <c r="MQV103" s="2"/>
      <c r="MQW103" s="2"/>
      <c r="MQX103" s="2"/>
      <c r="MQY103" s="2"/>
      <c r="MQZ103" s="2"/>
      <c r="MRA103" s="2"/>
      <c r="MRB103" s="2"/>
      <c r="MRC103" s="2"/>
      <c r="MRD103" s="2"/>
      <c r="MRE103" s="2"/>
      <c r="MRF103" s="2"/>
      <c r="MRG103" s="2"/>
      <c r="MRH103" s="2"/>
      <c r="MRI103" s="2"/>
      <c r="MRJ103" s="2"/>
      <c r="MRK103" s="2"/>
      <c r="MRL103" s="2"/>
      <c r="MRM103" s="2"/>
      <c r="MRN103" s="2"/>
      <c r="MRO103" s="2"/>
      <c r="MRP103" s="2"/>
      <c r="MRQ103" s="2"/>
      <c r="MRR103" s="2"/>
      <c r="MRS103" s="2"/>
      <c r="MRT103" s="2"/>
      <c r="MRU103" s="2"/>
      <c r="MRV103" s="2"/>
      <c r="MRW103" s="2"/>
      <c r="MRX103" s="2"/>
      <c r="MRY103" s="2"/>
      <c r="MRZ103" s="2"/>
      <c r="MSA103" s="2"/>
      <c r="MSB103" s="2"/>
      <c r="MSC103" s="2"/>
      <c r="MSD103" s="2"/>
      <c r="MSE103" s="2"/>
      <c r="MSF103" s="2"/>
      <c r="MSG103" s="2"/>
      <c r="MSH103" s="2"/>
      <c r="MSI103" s="2"/>
      <c r="MSJ103" s="2"/>
      <c r="MSK103" s="2"/>
      <c r="MSL103" s="2"/>
      <c r="MSM103" s="2"/>
      <c r="MSN103" s="2"/>
      <c r="MSO103" s="2"/>
      <c r="MSP103" s="2"/>
      <c r="MSQ103" s="2"/>
      <c r="MSR103" s="2"/>
      <c r="MSS103" s="2"/>
      <c r="MST103" s="2"/>
      <c r="MSU103" s="2"/>
      <c r="MSV103" s="2"/>
      <c r="MSW103" s="2"/>
      <c r="MSX103" s="2"/>
      <c r="MSY103" s="2"/>
      <c r="MSZ103" s="2"/>
      <c r="MTA103" s="2"/>
      <c r="MTB103" s="2"/>
      <c r="MTC103" s="2"/>
      <c r="MTD103" s="2"/>
      <c r="MTE103" s="2"/>
      <c r="MTF103" s="2"/>
      <c r="MTG103" s="2"/>
      <c r="MTH103" s="2"/>
      <c r="MTI103" s="2"/>
      <c r="MTJ103" s="2"/>
      <c r="MTK103" s="2"/>
      <c r="MTL103" s="2"/>
      <c r="MTM103" s="2"/>
      <c r="MTN103" s="2"/>
      <c r="MTO103" s="2"/>
      <c r="MTP103" s="2"/>
      <c r="MTQ103" s="2"/>
      <c r="MTR103" s="2"/>
      <c r="MTS103" s="2"/>
      <c r="MTT103" s="2"/>
      <c r="MTU103" s="2"/>
      <c r="MTV103" s="2"/>
      <c r="MTW103" s="2"/>
      <c r="MTX103" s="2"/>
      <c r="MTY103" s="2"/>
      <c r="MTZ103" s="2"/>
      <c r="MUA103" s="2"/>
      <c r="MUB103" s="2"/>
      <c r="MUC103" s="2"/>
      <c r="MUD103" s="2"/>
      <c r="MUE103" s="2"/>
      <c r="MUF103" s="2"/>
      <c r="MUG103" s="2"/>
      <c r="MUH103" s="2"/>
      <c r="MUI103" s="2"/>
      <c r="MUJ103" s="2"/>
      <c r="MUK103" s="2"/>
      <c r="MUL103" s="2"/>
      <c r="MUM103" s="2"/>
      <c r="MUN103" s="2"/>
      <c r="MUO103" s="2"/>
      <c r="MUP103" s="2"/>
      <c r="MUQ103" s="2"/>
      <c r="MUR103" s="2"/>
      <c r="MUS103" s="2"/>
      <c r="MUT103" s="2"/>
      <c r="MUU103" s="2"/>
      <c r="MUV103" s="2"/>
      <c r="MUW103" s="2"/>
      <c r="MUX103" s="2"/>
      <c r="MUY103" s="2"/>
      <c r="MUZ103" s="2"/>
      <c r="MVA103" s="2"/>
      <c r="MVB103" s="2"/>
      <c r="MVC103" s="2"/>
      <c r="MVD103" s="2"/>
      <c r="MVE103" s="2"/>
      <c r="MVF103" s="2"/>
      <c r="MVG103" s="2"/>
      <c r="MVH103" s="2"/>
      <c r="MVI103" s="2"/>
      <c r="MVJ103" s="2"/>
      <c r="MVK103" s="2"/>
      <c r="MVL103" s="2"/>
      <c r="MVM103" s="2"/>
      <c r="MVN103" s="2"/>
      <c r="MVO103" s="2"/>
      <c r="MVP103" s="2"/>
      <c r="MVQ103" s="2"/>
      <c r="MVR103" s="2"/>
      <c r="MVS103" s="2"/>
      <c r="MVT103" s="2"/>
      <c r="MVU103" s="2"/>
      <c r="MVV103" s="2"/>
      <c r="MVW103" s="2"/>
      <c r="MVX103" s="2"/>
      <c r="MVY103" s="2"/>
      <c r="MVZ103" s="2"/>
      <c r="MWA103" s="2"/>
      <c r="MWB103" s="2"/>
      <c r="MWC103" s="2"/>
      <c r="MWD103" s="2"/>
      <c r="MWE103" s="2"/>
      <c r="MWF103" s="2"/>
      <c r="MWG103" s="2"/>
      <c r="MWH103" s="2"/>
      <c r="MWI103" s="2"/>
      <c r="MWJ103" s="2"/>
      <c r="MWK103" s="2"/>
      <c r="MWL103" s="2"/>
      <c r="MWM103" s="2"/>
      <c r="MWN103" s="2"/>
      <c r="MWO103" s="2"/>
      <c r="MWP103" s="2"/>
      <c r="MWQ103" s="2"/>
      <c r="MWR103" s="2"/>
      <c r="MWS103" s="2"/>
      <c r="MWT103" s="2"/>
      <c r="MWU103" s="2"/>
      <c r="MWV103" s="2"/>
      <c r="MWW103" s="2"/>
      <c r="MWX103" s="2"/>
      <c r="MWY103" s="2"/>
      <c r="MWZ103" s="2"/>
      <c r="MXA103" s="2"/>
      <c r="MXB103" s="2"/>
      <c r="MXC103" s="2"/>
      <c r="MXD103" s="2"/>
      <c r="MXE103" s="2"/>
      <c r="MXF103" s="2"/>
      <c r="MXG103" s="2"/>
      <c r="MXH103" s="2"/>
      <c r="MXI103" s="2"/>
      <c r="MXJ103" s="2"/>
      <c r="MXK103" s="2"/>
      <c r="MXL103" s="2"/>
      <c r="MXM103" s="2"/>
      <c r="MXN103" s="2"/>
      <c r="MXO103" s="2"/>
      <c r="MXP103" s="2"/>
      <c r="MXQ103" s="2"/>
      <c r="MXR103" s="2"/>
      <c r="MXS103" s="2"/>
      <c r="MXT103" s="2"/>
      <c r="MXU103" s="2"/>
      <c r="MXV103" s="2"/>
      <c r="MXW103" s="2"/>
      <c r="MXX103" s="2"/>
      <c r="MXY103" s="2"/>
      <c r="MXZ103" s="2"/>
      <c r="MYA103" s="2"/>
      <c r="MYB103" s="2"/>
      <c r="MYC103" s="2"/>
      <c r="MYD103" s="2"/>
      <c r="MYE103" s="2"/>
      <c r="MYF103" s="2"/>
      <c r="MYG103" s="2"/>
      <c r="MYH103" s="2"/>
      <c r="MYI103" s="2"/>
      <c r="MYJ103" s="2"/>
      <c r="MYK103" s="2"/>
      <c r="MYL103" s="2"/>
      <c r="MYM103" s="2"/>
      <c r="MYN103" s="2"/>
      <c r="MYO103" s="2"/>
      <c r="MYP103" s="2"/>
      <c r="MYQ103" s="2"/>
      <c r="MYR103" s="2"/>
      <c r="MYS103" s="2"/>
      <c r="MYT103" s="2"/>
      <c r="MYU103" s="2"/>
      <c r="MYV103" s="2"/>
      <c r="MYW103" s="2"/>
      <c r="MYX103" s="2"/>
      <c r="MYY103" s="2"/>
      <c r="MYZ103" s="2"/>
      <c r="MZA103" s="2"/>
      <c r="MZB103" s="2"/>
      <c r="MZC103" s="2"/>
      <c r="MZD103" s="2"/>
      <c r="MZE103" s="2"/>
      <c r="MZF103" s="2"/>
      <c r="MZG103" s="2"/>
      <c r="MZH103" s="2"/>
      <c r="MZI103" s="2"/>
      <c r="MZJ103" s="2"/>
      <c r="MZK103" s="2"/>
      <c r="MZL103" s="2"/>
      <c r="MZM103" s="2"/>
      <c r="MZN103" s="2"/>
      <c r="MZO103" s="2"/>
      <c r="MZP103" s="2"/>
      <c r="MZQ103" s="2"/>
      <c r="MZR103" s="2"/>
      <c r="MZS103" s="2"/>
      <c r="MZT103" s="2"/>
      <c r="MZU103" s="2"/>
      <c r="MZV103" s="2"/>
      <c r="MZW103" s="2"/>
      <c r="MZX103" s="2"/>
      <c r="MZY103" s="2"/>
      <c r="MZZ103" s="2"/>
      <c r="NAA103" s="2"/>
      <c r="NAB103" s="2"/>
      <c r="NAC103" s="2"/>
      <c r="NAD103" s="2"/>
      <c r="NAE103" s="2"/>
      <c r="NAF103" s="2"/>
      <c r="NAG103" s="2"/>
      <c r="NAH103" s="2"/>
      <c r="NAI103" s="2"/>
      <c r="NAJ103" s="2"/>
      <c r="NAK103" s="2"/>
      <c r="NAL103" s="2"/>
      <c r="NAM103" s="2"/>
      <c r="NAN103" s="2"/>
      <c r="NAO103" s="2"/>
      <c r="NAP103" s="2"/>
      <c r="NAQ103" s="2"/>
      <c r="NAR103" s="2"/>
      <c r="NAS103" s="2"/>
      <c r="NAT103" s="2"/>
      <c r="NAU103" s="2"/>
      <c r="NAV103" s="2"/>
      <c r="NAW103" s="2"/>
      <c r="NAX103" s="2"/>
      <c r="NAY103" s="2"/>
      <c r="NAZ103" s="2"/>
      <c r="NBA103" s="2"/>
      <c r="NBB103" s="2"/>
      <c r="NBC103" s="2"/>
      <c r="NBD103" s="2"/>
      <c r="NBE103" s="2"/>
      <c r="NBF103" s="2"/>
      <c r="NBG103" s="2"/>
      <c r="NBH103" s="2"/>
      <c r="NBI103" s="2"/>
      <c r="NBJ103" s="2"/>
      <c r="NBK103" s="2"/>
      <c r="NBL103" s="2"/>
      <c r="NBM103" s="2"/>
      <c r="NBN103" s="2"/>
      <c r="NBO103" s="2"/>
      <c r="NBP103" s="2"/>
      <c r="NBQ103" s="2"/>
      <c r="NBR103" s="2"/>
      <c r="NBS103" s="2"/>
      <c r="NBT103" s="2"/>
      <c r="NBU103" s="2"/>
      <c r="NBV103" s="2"/>
      <c r="NBW103" s="2"/>
      <c r="NBX103" s="2"/>
      <c r="NBY103" s="2"/>
      <c r="NBZ103" s="2"/>
      <c r="NCA103" s="2"/>
      <c r="NCB103" s="2"/>
      <c r="NCC103" s="2"/>
      <c r="NCD103" s="2"/>
      <c r="NCE103" s="2"/>
      <c r="NCF103" s="2"/>
      <c r="NCG103" s="2"/>
      <c r="NCH103" s="2"/>
      <c r="NCI103" s="2"/>
      <c r="NCJ103" s="2"/>
      <c r="NCK103" s="2"/>
      <c r="NCL103" s="2"/>
      <c r="NCM103" s="2"/>
      <c r="NCN103" s="2"/>
      <c r="NCO103" s="2"/>
      <c r="NCP103" s="2"/>
      <c r="NCQ103" s="2"/>
      <c r="NCR103" s="2"/>
      <c r="NCS103" s="2"/>
      <c r="NCT103" s="2"/>
      <c r="NCU103" s="2"/>
      <c r="NCV103" s="2"/>
      <c r="NCW103" s="2"/>
      <c r="NCX103" s="2"/>
      <c r="NCY103" s="2"/>
      <c r="NCZ103" s="2"/>
      <c r="NDA103" s="2"/>
      <c r="NDB103" s="2"/>
      <c r="NDC103" s="2"/>
      <c r="NDD103" s="2"/>
      <c r="NDE103" s="2"/>
      <c r="NDF103" s="2"/>
      <c r="NDG103" s="2"/>
      <c r="NDH103" s="2"/>
      <c r="NDI103" s="2"/>
      <c r="NDJ103" s="2"/>
      <c r="NDK103" s="2"/>
      <c r="NDL103" s="2"/>
      <c r="NDM103" s="2"/>
      <c r="NDN103" s="2"/>
      <c r="NDO103" s="2"/>
      <c r="NDP103" s="2"/>
      <c r="NDQ103" s="2"/>
      <c r="NDR103" s="2"/>
      <c r="NDS103" s="2"/>
      <c r="NDT103" s="2"/>
      <c r="NDU103" s="2"/>
      <c r="NDV103" s="2"/>
      <c r="NDW103" s="2"/>
      <c r="NDX103" s="2"/>
      <c r="NDY103" s="2"/>
      <c r="NDZ103" s="2"/>
      <c r="NEA103" s="2"/>
      <c r="NEB103" s="2"/>
      <c r="NEC103" s="2"/>
      <c r="NED103" s="2"/>
      <c r="NEE103" s="2"/>
      <c r="NEF103" s="2"/>
      <c r="NEG103" s="2"/>
      <c r="NEH103" s="2"/>
      <c r="NEI103" s="2"/>
      <c r="NEJ103" s="2"/>
      <c r="NEK103" s="2"/>
      <c r="NEL103" s="2"/>
      <c r="NEM103" s="2"/>
      <c r="NEN103" s="2"/>
      <c r="NEO103" s="2"/>
      <c r="NEP103" s="2"/>
      <c r="NEQ103" s="2"/>
      <c r="NER103" s="2"/>
      <c r="NES103" s="2"/>
      <c r="NET103" s="2"/>
      <c r="NEU103" s="2"/>
      <c r="NEV103" s="2"/>
      <c r="NEW103" s="2"/>
      <c r="NEX103" s="2"/>
      <c r="NEY103" s="2"/>
      <c r="NEZ103" s="2"/>
      <c r="NFA103" s="2"/>
      <c r="NFB103" s="2"/>
      <c r="NFC103" s="2"/>
      <c r="NFD103" s="2"/>
      <c r="NFE103" s="2"/>
      <c r="NFF103" s="2"/>
      <c r="NFG103" s="2"/>
      <c r="NFH103" s="2"/>
      <c r="NFI103" s="2"/>
      <c r="NFJ103" s="2"/>
      <c r="NFK103" s="2"/>
      <c r="NFL103" s="2"/>
      <c r="NFM103" s="2"/>
      <c r="NFN103" s="2"/>
      <c r="NFO103" s="2"/>
      <c r="NFP103" s="2"/>
      <c r="NFQ103" s="2"/>
      <c r="NFR103" s="2"/>
      <c r="NFS103" s="2"/>
      <c r="NFT103" s="2"/>
      <c r="NFU103" s="2"/>
      <c r="NFV103" s="2"/>
      <c r="NFW103" s="2"/>
      <c r="NFX103" s="2"/>
      <c r="NFY103" s="2"/>
      <c r="NFZ103" s="2"/>
      <c r="NGA103" s="2"/>
      <c r="NGB103" s="2"/>
      <c r="NGC103" s="2"/>
      <c r="NGD103" s="2"/>
      <c r="NGE103" s="2"/>
      <c r="NGF103" s="2"/>
      <c r="NGG103" s="2"/>
      <c r="NGH103" s="2"/>
      <c r="NGI103" s="2"/>
      <c r="NGJ103" s="2"/>
      <c r="NGK103" s="2"/>
      <c r="NGL103" s="2"/>
      <c r="NGM103" s="2"/>
      <c r="NGN103" s="2"/>
      <c r="NGO103" s="2"/>
      <c r="NGP103" s="2"/>
      <c r="NGQ103" s="2"/>
      <c r="NGR103" s="2"/>
      <c r="NGS103" s="2"/>
      <c r="NGT103" s="2"/>
      <c r="NGU103" s="2"/>
      <c r="NGV103" s="2"/>
      <c r="NGW103" s="2"/>
      <c r="NGX103" s="2"/>
      <c r="NGY103" s="2"/>
      <c r="NGZ103" s="2"/>
      <c r="NHA103" s="2"/>
      <c r="NHB103" s="2"/>
      <c r="NHC103" s="2"/>
      <c r="NHD103" s="2"/>
      <c r="NHE103" s="2"/>
      <c r="NHF103" s="2"/>
      <c r="NHG103" s="2"/>
      <c r="NHH103" s="2"/>
      <c r="NHI103" s="2"/>
      <c r="NHJ103" s="2"/>
      <c r="NHK103" s="2"/>
      <c r="NHL103" s="2"/>
      <c r="NHM103" s="2"/>
      <c r="NHN103" s="2"/>
      <c r="NHO103" s="2"/>
      <c r="NHP103" s="2"/>
      <c r="NHQ103" s="2"/>
      <c r="NHR103" s="2"/>
      <c r="NHS103" s="2"/>
      <c r="NHT103" s="2"/>
      <c r="NHU103" s="2"/>
      <c r="NHV103" s="2"/>
      <c r="NHW103" s="2"/>
      <c r="NHX103" s="2"/>
      <c r="NHY103" s="2"/>
      <c r="NHZ103" s="2"/>
      <c r="NIA103" s="2"/>
      <c r="NIB103" s="2"/>
      <c r="NIC103" s="2"/>
      <c r="NID103" s="2"/>
      <c r="NIE103" s="2"/>
      <c r="NIF103" s="2"/>
      <c r="NIG103" s="2"/>
      <c r="NIH103" s="2"/>
      <c r="NII103" s="2"/>
      <c r="NIJ103" s="2"/>
      <c r="NIK103" s="2"/>
      <c r="NIL103" s="2"/>
      <c r="NIM103" s="2"/>
      <c r="NIN103" s="2"/>
      <c r="NIO103" s="2"/>
      <c r="NIP103" s="2"/>
      <c r="NIQ103" s="2"/>
      <c r="NIR103" s="2"/>
      <c r="NIS103" s="2"/>
      <c r="NIT103" s="2"/>
      <c r="NIU103" s="2"/>
      <c r="NIV103" s="2"/>
      <c r="NIW103" s="2"/>
      <c r="NIX103" s="2"/>
      <c r="NIY103" s="2"/>
      <c r="NIZ103" s="2"/>
      <c r="NJA103" s="2"/>
      <c r="NJB103" s="2"/>
      <c r="NJC103" s="2"/>
      <c r="NJD103" s="2"/>
      <c r="NJE103" s="2"/>
      <c r="NJF103" s="2"/>
      <c r="NJG103" s="2"/>
      <c r="NJH103" s="2"/>
      <c r="NJI103" s="2"/>
      <c r="NJJ103" s="2"/>
      <c r="NJK103" s="2"/>
      <c r="NJL103" s="2"/>
      <c r="NJM103" s="2"/>
      <c r="NJN103" s="2"/>
      <c r="NJO103" s="2"/>
      <c r="NJP103" s="2"/>
      <c r="NJQ103" s="2"/>
      <c r="NJR103" s="2"/>
      <c r="NJS103" s="2"/>
      <c r="NJT103" s="2"/>
      <c r="NJU103" s="2"/>
      <c r="NJV103" s="2"/>
      <c r="NJW103" s="2"/>
      <c r="NJX103" s="2"/>
      <c r="NJY103" s="2"/>
      <c r="NJZ103" s="2"/>
      <c r="NKA103" s="2"/>
      <c r="NKB103" s="2"/>
      <c r="NKC103" s="2"/>
      <c r="NKD103" s="2"/>
      <c r="NKE103" s="2"/>
      <c r="NKF103" s="2"/>
      <c r="NKG103" s="2"/>
      <c r="NKH103" s="2"/>
      <c r="NKI103" s="2"/>
      <c r="NKJ103" s="2"/>
      <c r="NKK103" s="2"/>
      <c r="NKL103" s="2"/>
      <c r="NKM103" s="2"/>
      <c r="NKN103" s="2"/>
      <c r="NKO103" s="2"/>
      <c r="NKP103" s="2"/>
      <c r="NKQ103" s="2"/>
      <c r="NKR103" s="2"/>
      <c r="NKS103" s="2"/>
      <c r="NKT103" s="2"/>
      <c r="NKU103" s="2"/>
      <c r="NKV103" s="2"/>
      <c r="NKW103" s="2"/>
      <c r="NKX103" s="2"/>
      <c r="NKY103" s="2"/>
      <c r="NKZ103" s="2"/>
      <c r="NLA103" s="2"/>
      <c r="NLB103" s="2"/>
      <c r="NLC103" s="2"/>
      <c r="NLD103" s="2"/>
      <c r="NLE103" s="2"/>
      <c r="NLF103" s="2"/>
      <c r="NLG103" s="2"/>
      <c r="NLH103" s="2"/>
      <c r="NLI103" s="2"/>
      <c r="NLJ103" s="2"/>
      <c r="NLK103" s="2"/>
      <c r="NLL103" s="2"/>
      <c r="NLM103" s="2"/>
      <c r="NLN103" s="2"/>
      <c r="NLO103" s="2"/>
      <c r="NLP103" s="2"/>
      <c r="NLQ103" s="2"/>
      <c r="NLR103" s="2"/>
      <c r="NLS103" s="2"/>
      <c r="NLT103" s="2"/>
      <c r="NLU103" s="2"/>
      <c r="NLV103" s="2"/>
      <c r="NLW103" s="2"/>
      <c r="NLX103" s="2"/>
      <c r="NLY103" s="2"/>
      <c r="NLZ103" s="2"/>
      <c r="NMA103" s="2"/>
      <c r="NMB103" s="2"/>
      <c r="NMC103" s="2"/>
      <c r="NMD103" s="2"/>
      <c r="NME103" s="2"/>
      <c r="NMF103" s="2"/>
      <c r="NMG103" s="2"/>
      <c r="NMH103" s="2"/>
      <c r="NMI103" s="2"/>
      <c r="NMJ103" s="2"/>
      <c r="NMK103" s="2"/>
      <c r="NML103" s="2"/>
      <c r="NMM103" s="2"/>
      <c r="NMN103" s="2"/>
      <c r="NMO103" s="2"/>
      <c r="NMP103" s="2"/>
      <c r="NMQ103" s="2"/>
      <c r="NMR103" s="2"/>
      <c r="NMS103" s="2"/>
      <c r="NMT103" s="2"/>
      <c r="NMU103" s="2"/>
      <c r="NMV103" s="2"/>
      <c r="NMW103" s="2"/>
      <c r="NMX103" s="2"/>
      <c r="NMY103" s="2"/>
      <c r="NMZ103" s="2"/>
      <c r="NNA103" s="2"/>
      <c r="NNB103" s="2"/>
      <c r="NNC103" s="2"/>
      <c r="NND103" s="2"/>
      <c r="NNE103" s="2"/>
      <c r="NNF103" s="2"/>
      <c r="NNG103" s="2"/>
      <c r="NNH103" s="2"/>
      <c r="NNI103" s="2"/>
      <c r="NNJ103" s="2"/>
      <c r="NNK103" s="2"/>
      <c r="NNL103" s="2"/>
      <c r="NNM103" s="2"/>
      <c r="NNN103" s="2"/>
      <c r="NNO103" s="2"/>
      <c r="NNP103" s="2"/>
      <c r="NNQ103" s="2"/>
      <c r="NNR103" s="2"/>
      <c r="NNS103" s="2"/>
      <c r="NNT103" s="2"/>
      <c r="NNU103" s="2"/>
      <c r="NNV103" s="2"/>
      <c r="NNW103" s="2"/>
      <c r="NNX103" s="2"/>
      <c r="NNY103" s="2"/>
      <c r="NNZ103" s="2"/>
      <c r="NOA103" s="2"/>
      <c r="NOB103" s="2"/>
      <c r="NOC103" s="2"/>
      <c r="NOD103" s="2"/>
      <c r="NOE103" s="2"/>
      <c r="NOF103" s="2"/>
      <c r="NOG103" s="2"/>
      <c r="NOH103" s="2"/>
      <c r="NOI103" s="2"/>
      <c r="NOJ103" s="2"/>
      <c r="NOK103" s="2"/>
      <c r="NOL103" s="2"/>
      <c r="NOM103" s="2"/>
      <c r="NON103" s="2"/>
      <c r="NOO103" s="2"/>
      <c r="NOP103" s="2"/>
      <c r="NOQ103" s="2"/>
      <c r="NOR103" s="2"/>
      <c r="NOS103" s="2"/>
      <c r="NOT103" s="2"/>
      <c r="NOU103" s="2"/>
      <c r="NOV103" s="2"/>
      <c r="NOW103" s="2"/>
      <c r="NOX103" s="2"/>
      <c r="NOY103" s="2"/>
      <c r="NOZ103" s="2"/>
      <c r="NPA103" s="2"/>
      <c r="NPB103" s="2"/>
      <c r="NPC103" s="2"/>
      <c r="NPD103" s="2"/>
      <c r="NPE103" s="2"/>
      <c r="NPF103" s="2"/>
      <c r="NPG103" s="2"/>
      <c r="NPH103" s="2"/>
      <c r="NPI103" s="2"/>
      <c r="NPJ103" s="2"/>
      <c r="NPK103" s="2"/>
      <c r="NPL103" s="2"/>
      <c r="NPM103" s="2"/>
      <c r="NPN103" s="2"/>
      <c r="NPO103" s="2"/>
      <c r="NPP103" s="2"/>
      <c r="NPQ103" s="2"/>
      <c r="NPR103" s="2"/>
      <c r="NPS103" s="2"/>
      <c r="NPT103" s="2"/>
      <c r="NPU103" s="2"/>
      <c r="NPV103" s="2"/>
      <c r="NPW103" s="2"/>
      <c r="NPX103" s="2"/>
      <c r="NPY103" s="2"/>
      <c r="NPZ103" s="2"/>
      <c r="NQA103" s="2"/>
      <c r="NQB103" s="2"/>
      <c r="NQC103" s="2"/>
      <c r="NQD103" s="2"/>
      <c r="NQE103" s="2"/>
      <c r="NQF103" s="2"/>
      <c r="NQG103" s="2"/>
      <c r="NQH103" s="2"/>
      <c r="NQI103" s="2"/>
      <c r="NQJ103" s="2"/>
      <c r="NQK103" s="2"/>
      <c r="NQL103" s="2"/>
      <c r="NQM103" s="2"/>
      <c r="NQN103" s="2"/>
      <c r="NQO103" s="2"/>
      <c r="NQP103" s="2"/>
      <c r="NQQ103" s="2"/>
      <c r="NQR103" s="2"/>
      <c r="NQS103" s="2"/>
      <c r="NQT103" s="2"/>
      <c r="NQU103" s="2"/>
      <c r="NQV103" s="2"/>
      <c r="NQW103" s="2"/>
      <c r="NQX103" s="2"/>
      <c r="NQY103" s="2"/>
      <c r="NQZ103" s="2"/>
      <c r="NRA103" s="2"/>
      <c r="NRB103" s="2"/>
      <c r="NRC103" s="2"/>
      <c r="NRD103" s="2"/>
      <c r="NRE103" s="2"/>
      <c r="NRF103" s="2"/>
      <c r="NRG103" s="2"/>
      <c r="NRH103" s="2"/>
      <c r="NRI103" s="2"/>
      <c r="NRJ103" s="2"/>
      <c r="NRK103" s="2"/>
      <c r="NRL103" s="2"/>
      <c r="NRM103" s="2"/>
      <c r="NRN103" s="2"/>
      <c r="NRO103" s="2"/>
      <c r="NRP103" s="2"/>
      <c r="NRQ103" s="2"/>
      <c r="NRR103" s="2"/>
      <c r="NRS103" s="2"/>
      <c r="NRT103" s="2"/>
      <c r="NRU103" s="2"/>
      <c r="NRV103" s="2"/>
      <c r="NRW103" s="2"/>
      <c r="NRX103" s="2"/>
      <c r="NRY103" s="2"/>
      <c r="NRZ103" s="2"/>
      <c r="NSA103" s="2"/>
      <c r="NSB103" s="2"/>
      <c r="NSC103" s="2"/>
      <c r="NSD103" s="2"/>
      <c r="NSE103" s="2"/>
      <c r="NSF103" s="2"/>
      <c r="NSG103" s="2"/>
      <c r="NSH103" s="2"/>
      <c r="NSI103" s="2"/>
      <c r="NSJ103" s="2"/>
      <c r="NSK103" s="2"/>
      <c r="NSL103" s="2"/>
      <c r="NSM103" s="2"/>
      <c r="NSN103" s="2"/>
      <c r="NSO103" s="2"/>
      <c r="NSP103" s="2"/>
      <c r="NSQ103" s="2"/>
      <c r="NSR103" s="2"/>
      <c r="NSS103" s="2"/>
      <c r="NST103" s="2"/>
      <c r="NSU103" s="2"/>
      <c r="NSV103" s="2"/>
      <c r="NSW103" s="2"/>
      <c r="NSX103" s="2"/>
      <c r="NSY103" s="2"/>
      <c r="NSZ103" s="2"/>
      <c r="NTA103" s="2"/>
      <c r="NTB103" s="2"/>
      <c r="NTC103" s="2"/>
      <c r="NTD103" s="2"/>
      <c r="NTE103" s="2"/>
      <c r="NTF103" s="2"/>
      <c r="NTG103" s="2"/>
      <c r="NTH103" s="2"/>
      <c r="NTI103" s="2"/>
      <c r="NTJ103" s="2"/>
      <c r="NTK103" s="2"/>
      <c r="NTL103" s="2"/>
      <c r="NTM103" s="2"/>
      <c r="NTN103" s="2"/>
      <c r="NTO103" s="2"/>
      <c r="NTP103" s="2"/>
      <c r="NTQ103" s="2"/>
      <c r="NTR103" s="2"/>
      <c r="NTS103" s="2"/>
      <c r="NTT103" s="2"/>
      <c r="NTU103" s="2"/>
      <c r="NTV103" s="2"/>
      <c r="NTW103" s="2"/>
      <c r="NTX103" s="2"/>
      <c r="NTY103" s="2"/>
      <c r="NTZ103" s="2"/>
      <c r="NUA103" s="2"/>
      <c r="NUB103" s="2"/>
      <c r="NUC103" s="2"/>
      <c r="NUD103" s="2"/>
      <c r="NUE103" s="2"/>
      <c r="NUF103" s="2"/>
      <c r="NUG103" s="2"/>
      <c r="NUH103" s="2"/>
      <c r="NUI103" s="2"/>
      <c r="NUJ103" s="2"/>
      <c r="NUK103" s="2"/>
      <c r="NUL103" s="2"/>
      <c r="NUM103" s="2"/>
      <c r="NUN103" s="2"/>
      <c r="NUO103" s="2"/>
      <c r="NUP103" s="2"/>
      <c r="NUQ103" s="2"/>
      <c r="NUR103" s="2"/>
      <c r="NUS103" s="2"/>
      <c r="NUT103" s="2"/>
      <c r="NUU103" s="2"/>
      <c r="NUV103" s="2"/>
      <c r="NUW103" s="2"/>
      <c r="NUX103" s="2"/>
      <c r="NUY103" s="2"/>
      <c r="NUZ103" s="2"/>
      <c r="NVA103" s="2"/>
      <c r="NVB103" s="2"/>
      <c r="NVC103" s="2"/>
      <c r="NVD103" s="2"/>
      <c r="NVE103" s="2"/>
      <c r="NVF103" s="2"/>
      <c r="NVG103" s="2"/>
      <c r="NVH103" s="2"/>
      <c r="NVI103" s="2"/>
      <c r="NVJ103" s="2"/>
      <c r="NVK103" s="2"/>
      <c r="NVL103" s="2"/>
      <c r="NVM103" s="2"/>
      <c r="NVN103" s="2"/>
      <c r="NVO103" s="2"/>
      <c r="NVP103" s="2"/>
      <c r="NVQ103" s="2"/>
      <c r="NVR103" s="2"/>
      <c r="NVS103" s="2"/>
      <c r="NVT103" s="2"/>
      <c r="NVU103" s="2"/>
      <c r="NVV103" s="2"/>
      <c r="NVW103" s="2"/>
      <c r="NVX103" s="2"/>
      <c r="NVY103" s="2"/>
      <c r="NVZ103" s="2"/>
      <c r="NWA103" s="2"/>
      <c r="NWB103" s="2"/>
      <c r="NWC103" s="2"/>
      <c r="NWD103" s="2"/>
      <c r="NWE103" s="2"/>
      <c r="NWF103" s="2"/>
      <c r="NWG103" s="2"/>
      <c r="NWH103" s="2"/>
      <c r="NWI103" s="2"/>
      <c r="NWJ103" s="2"/>
      <c r="NWK103" s="2"/>
      <c r="NWL103" s="2"/>
      <c r="NWM103" s="2"/>
      <c r="NWN103" s="2"/>
      <c r="NWO103" s="2"/>
      <c r="NWP103" s="2"/>
      <c r="NWQ103" s="2"/>
      <c r="NWR103" s="2"/>
      <c r="NWS103" s="2"/>
      <c r="NWT103" s="2"/>
      <c r="NWU103" s="2"/>
      <c r="NWV103" s="2"/>
      <c r="NWW103" s="2"/>
      <c r="NWX103" s="2"/>
      <c r="NWY103" s="2"/>
      <c r="NWZ103" s="2"/>
      <c r="NXA103" s="2"/>
      <c r="NXB103" s="2"/>
      <c r="NXC103" s="2"/>
      <c r="NXD103" s="2"/>
      <c r="NXE103" s="2"/>
      <c r="NXF103" s="2"/>
      <c r="NXG103" s="2"/>
      <c r="NXH103" s="2"/>
      <c r="NXI103" s="2"/>
      <c r="NXJ103" s="2"/>
      <c r="NXK103" s="2"/>
      <c r="NXL103" s="2"/>
      <c r="NXM103" s="2"/>
      <c r="NXN103" s="2"/>
      <c r="NXO103" s="2"/>
      <c r="NXP103" s="2"/>
      <c r="NXQ103" s="2"/>
      <c r="NXR103" s="2"/>
      <c r="NXS103" s="2"/>
      <c r="NXT103" s="2"/>
      <c r="NXU103" s="2"/>
      <c r="NXV103" s="2"/>
      <c r="NXW103" s="2"/>
      <c r="NXX103" s="2"/>
      <c r="NXY103" s="2"/>
      <c r="NXZ103" s="2"/>
      <c r="NYA103" s="2"/>
      <c r="NYB103" s="2"/>
      <c r="NYC103" s="2"/>
      <c r="NYD103" s="2"/>
      <c r="NYE103" s="2"/>
      <c r="NYF103" s="2"/>
      <c r="NYG103" s="2"/>
      <c r="NYH103" s="2"/>
      <c r="NYI103" s="2"/>
      <c r="NYJ103" s="2"/>
      <c r="NYK103" s="2"/>
      <c r="NYL103" s="2"/>
      <c r="NYM103" s="2"/>
      <c r="NYN103" s="2"/>
      <c r="NYO103" s="2"/>
      <c r="NYP103" s="2"/>
      <c r="NYQ103" s="2"/>
      <c r="NYR103" s="2"/>
      <c r="NYS103" s="2"/>
      <c r="NYT103" s="2"/>
      <c r="NYU103" s="2"/>
      <c r="NYV103" s="2"/>
      <c r="NYW103" s="2"/>
      <c r="NYX103" s="2"/>
      <c r="NYY103" s="2"/>
      <c r="NYZ103" s="2"/>
      <c r="NZA103" s="2"/>
      <c r="NZB103" s="2"/>
      <c r="NZC103" s="2"/>
      <c r="NZD103" s="2"/>
      <c r="NZE103" s="2"/>
      <c r="NZF103" s="2"/>
      <c r="NZG103" s="2"/>
      <c r="NZH103" s="2"/>
      <c r="NZI103" s="2"/>
      <c r="NZJ103" s="2"/>
      <c r="NZK103" s="2"/>
      <c r="NZL103" s="2"/>
      <c r="NZM103" s="2"/>
      <c r="NZN103" s="2"/>
      <c r="NZO103" s="2"/>
      <c r="NZP103" s="2"/>
      <c r="NZQ103" s="2"/>
      <c r="NZR103" s="2"/>
      <c r="NZS103" s="2"/>
      <c r="NZT103" s="2"/>
      <c r="NZU103" s="2"/>
      <c r="NZV103" s="2"/>
      <c r="NZW103" s="2"/>
      <c r="NZX103" s="2"/>
      <c r="NZY103" s="2"/>
      <c r="NZZ103" s="2"/>
      <c r="OAA103" s="2"/>
      <c r="OAB103" s="2"/>
      <c r="OAC103" s="2"/>
      <c r="OAD103" s="2"/>
      <c r="OAE103" s="2"/>
      <c r="OAF103" s="2"/>
      <c r="OAG103" s="2"/>
      <c r="OAH103" s="2"/>
      <c r="OAI103" s="2"/>
      <c r="OAJ103" s="2"/>
      <c r="OAK103" s="2"/>
      <c r="OAL103" s="2"/>
      <c r="OAM103" s="2"/>
      <c r="OAN103" s="2"/>
      <c r="OAO103" s="2"/>
      <c r="OAP103" s="2"/>
      <c r="OAQ103" s="2"/>
      <c r="OAR103" s="2"/>
      <c r="OAS103" s="2"/>
      <c r="OAT103" s="2"/>
      <c r="OAU103" s="2"/>
      <c r="OAV103" s="2"/>
      <c r="OAW103" s="2"/>
      <c r="OAX103" s="2"/>
      <c r="OAY103" s="2"/>
      <c r="OAZ103" s="2"/>
      <c r="OBA103" s="2"/>
      <c r="OBB103" s="2"/>
      <c r="OBC103" s="2"/>
      <c r="OBD103" s="2"/>
      <c r="OBE103" s="2"/>
      <c r="OBF103" s="2"/>
      <c r="OBG103" s="2"/>
      <c r="OBH103" s="2"/>
      <c r="OBI103" s="2"/>
      <c r="OBJ103" s="2"/>
      <c r="OBK103" s="2"/>
      <c r="OBL103" s="2"/>
      <c r="OBM103" s="2"/>
      <c r="OBN103" s="2"/>
      <c r="OBO103" s="2"/>
      <c r="OBP103" s="2"/>
      <c r="OBQ103" s="2"/>
      <c r="OBR103" s="2"/>
      <c r="OBS103" s="2"/>
      <c r="OBT103" s="2"/>
      <c r="OBU103" s="2"/>
      <c r="OBV103" s="2"/>
      <c r="OBW103" s="2"/>
      <c r="OBX103" s="2"/>
      <c r="OBY103" s="2"/>
      <c r="OBZ103" s="2"/>
      <c r="OCA103" s="2"/>
      <c r="OCB103" s="2"/>
      <c r="OCC103" s="2"/>
      <c r="OCD103" s="2"/>
      <c r="OCE103" s="2"/>
      <c r="OCF103" s="2"/>
      <c r="OCG103" s="2"/>
      <c r="OCH103" s="2"/>
      <c r="OCI103" s="2"/>
      <c r="OCJ103" s="2"/>
      <c r="OCK103" s="2"/>
      <c r="OCL103" s="2"/>
      <c r="OCM103" s="2"/>
      <c r="OCN103" s="2"/>
      <c r="OCO103" s="2"/>
      <c r="OCP103" s="2"/>
      <c r="OCQ103" s="2"/>
      <c r="OCR103" s="2"/>
      <c r="OCS103" s="2"/>
      <c r="OCT103" s="2"/>
      <c r="OCU103" s="2"/>
      <c r="OCV103" s="2"/>
      <c r="OCW103" s="2"/>
      <c r="OCX103" s="2"/>
      <c r="OCY103" s="2"/>
      <c r="OCZ103" s="2"/>
      <c r="ODA103" s="2"/>
      <c r="ODB103" s="2"/>
      <c r="ODC103" s="2"/>
      <c r="ODD103" s="2"/>
      <c r="ODE103" s="2"/>
      <c r="ODF103" s="2"/>
      <c r="ODG103" s="2"/>
      <c r="ODH103" s="2"/>
      <c r="ODI103" s="2"/>
      <c r="ODJ103" s="2"/>
      <c r="ODK103" s="2"/>
      <c r="ODL103" s="2"/>
      <c r="ODM103" s="2"/>
      <c r="ODN103" s="2"/>
      <c r="ODO103" s="2"/>
      <c r="ODP103" s="2"/>
      <c r="ODQ103" s="2"/>
      <c r="ODR103" s="2"/>
      <c r="ODS103" s="2"/>
      <c r="ODT103" s="2"/>
      <c r="ODU103" s="2"/>
      <c r="ODV103" s="2"/>
      <c r="ODW103" s="2"/>
      <c r="ODX103" s="2"/>
      <c r="ODY103" s="2"/>
      <c r="ODZ103" s="2"/>
      <c r="OEA103" s="2"/>
      <c r="OEB103" s="2"/>
      <c r="OEC103" s="2"/>
      <c r="OED103" s="2"/>
      <c r="OEE103" s="2"/>
      <c r="OEF103" s="2"/>
      <c r="OEG103" s="2"/>
      <c r="OEH103" s="2"/>
      <c r="OEI103" s="2"/>
      <c r="OEJ103" s="2"/>
      <c r="OEK103" s="2"/>
      <c r="OEL103" s="2"/>
      <c r="OEM103" s="2"/>
      <c r="OEN103" s="2"/>
      <c r="OEO103" s="2"/>
      <c r="OEP103" s="2"/>
      <c r="OEQ103" s="2"/>
      <c r="OER103" s="2"/>
      <c r="OES103" s="2"/>
      <c r="OET103" s="2"/>
      <c r="OEU103" s="2"/>
      <c r="OEV103" s="2"/>
      <c r="OEW103" s="2"/>
      <c r="OEX103" s="2"/>
      <c r="OEY103" s="2"/>
      <c r="OEZ103" s="2"/>
      <c r="OFA103" s="2"/>
      <c r="OFB103" s="2"/>
      <c r="OFC103" s="2"/>
      <c r="OFD103" s="2"/>
      <c r="OFE103" s="2"/>
      <c r="OFF103" s="2"/>
      <c r="OFG103" s="2"/>
      <c r="OFH103" s="2"/>
      <c r="OFI103" s="2"/>
      <c r="OFJ103" s="2"/>
      <c r="OFK103" s="2"/>
      <c r="OFL103" s="2"/>
      <c r="OFM103" s="2"/>
      <c r="OFN103" s="2"/>
      <c r="OFO103" s="2"/>
      <c r="OFP103" s="2"/>
      <c r="OFQ103" s="2"/>
      <c r="OFR103" s="2"/>
      <c r="OFS103" s="2"/>
      <c r="OFT103" s="2"/>
      <c r="OFU103" s="2"/>
      <c r="OFV103" s="2"/>
      <c r="OFW103" s="2"/>
      <c r="OFX103" s="2"/>
      <c r="OFY103" s="2"/>
      <c r="OFZ103" s="2"/>
      <c r="OGA103" s="2"/>
      <c r="OGB103" s="2"/>
      <c r="OGC103" s="2"/>
      <c r="OGD103" s="2"/>
      <c r="OGE103" s="2"/>
      <c r="OGF103" s="2"/>
      <c r="OGG103" s="2"/>
      <c r="OGH103" s="2"/>
      <c r="OGI103" s="2"/>
      <c r="OGJ103" s="2"/>
      <c r="OGK103" s="2"/>
      <c r="OGL103" s="2"/>
      <c r="OGM103" s="2"/>
      <c r="OGN103" s="2"/>
      <c r="OGO103" s="2"/>
      <c r="OGP103" s="2"/>
      <c r="OGQ103" s="2"/>
      <c r="OGR103" s="2"/>
      <c r="OGS103" s="2"/>
      <c r="OGT103" s="2"/>
      <c r="OGU103" s="2"/>
      <c r="OGV103" s="2"/>
      <c r="OGW103" s="2"/>
      <c r="OGX103" s="2"/>
      <c r="OGY103" s="2"/>
      <c r="OGZ103" s="2"/>
      <c r="OHA103" s="2"/>
      <c r="OHB103" s="2"/>
      <c r="OHC103" s="2"/>
      <c r="OHD103" s="2"/>
      <c r="OHE103" s="2"/>
      <c r="OHF103" s="2"/>
      <c r="OHG103" s="2"/>
      <c r="OHH103" s="2"/>
      <c r="OHI103" s="2"/>
      <c r="OHJ103" s="2"/>
      <c r="OHK103" s="2"/>
      <c r="OHL103" s="2"/>
      <c r="OHM103" s="2"/>
      <c r="OHN103" s="2"/>
      <c r="OHO103" s="2"/>
      <c r="OHP103" s="2"/>
      <c r="OHQ103" s="2"/>
      <c r="OHR103" s="2"/>
      <c r="OHS103" s="2"/>
      <c r="OHT103" s="2"/>
      <c r="OHU103" s="2"/>
      <c r="OHV103" s="2"/>
      <c r="OHW103" s="2"/>
      <c r="OHX103" s="2"/>
      <c r="OHY103" s="2"/>
      <c r="OHZ103" s="2"/>
      <c r="OIA103" s="2"/>
      <c r="OIB103" s="2"/>
      <c r="OIC103" s="2"/>
      <c r="OID103" s="2"/>
      <c r="OIE103" s="2"/>
      <c r="OIF103" s="2"/>
      <c r="OIG103" s="2"/>
      <c r="OIH103" s="2"/>
      <c r="OII103" s="2"/>
      <c r="OIJ103" s="2"/>
      <c r="OIK103" s="2"/>
      <c r="OIL103" s="2"/>
      <c r="OIM103" s="2"/>
      <c r="OIN103" s="2"/>
      <c r="OIO103" s="2"/>
      <c r="OIP103" s="2"/>
      <c r="OIQ103" s="2"/>
      <c r="OIR103" s="2"/>
      <c r="OIS103" s="2"/>
      <c r="OIT103" s="2"/>
      <c r="OIU103" s="2"/>
      <c r="OIV103" s="2"/>
      <c r="OIW103" s="2"/>
      <c r="OIX103" s="2"/>
      <c r="OIY103" s="2"/>
      <c r="OIZ103" s="2"/>
      <c r="OJA103" s="2"/>
      <c r="OJB103" s="2"/>
      <c r="OJC103" s="2"/>
      <c r="OJD103" s="2"/>
      <c r="OJE103" s="2"/>
      <c r="OJF103" s="2"/>
      <c r="OJG103" s="2"/>
      <c r="OJH103" s="2"/>
      <c r="OJI103" s="2"/>
      <c r="OJJ103" s="2"/>
      <c r="OJK103" s="2"/>
      <c r="OJL103" s="2"/>
      <c r="OJM103" s="2"/>
      <c r="OJN103" s="2"/>
      <c r="OJO103" s="2"/>
      <c r="OJP103" s="2"/>
      <c r="OJQ103" s="2"/>
      <c r="OJR103" s="2"/>
      <c r="OJS103" s="2"/>
      <c r="OJT103" s="2"/>
      <c r="OJU103" s="2"/>
      <c r="OJV103" s="2"/>
      <c r="OJW103" s="2"/>
      <c r="OJX103" s="2"/>
      <c r="OJY103" s="2"/>
      <c r="OJZ103" s="2"/>
      <c r="OKA103" s="2"/>
      <c r="OKB103" s="2"/>
      <c r="OKC103" s="2"/>
      <c r="OKD103" s="2"/>
      <c r="OKE103" s="2"/>
      <c r="OKF103" s="2"/>
      <c r="OKG103" s="2"/>
      <c r="OKH103" s="2"/>
      <c r="OKI103" s="2"/>
      <c r="OKJ103" s="2"/>
      <c r="OKK103" s="2"/>
      <c r="OKL103" s="2"/>
      <c r="OKM103" s="2"/>
      <c r="OKN103" s="2"/>
      <c r="OKO103" s="2"/>
      <c r="OKP103" s="2"/>
      <c r="OKQ103" s="2"/>
      <c r="OKR103" s="2"/>
      <c r="OKS103" s="2"/>
      <c r="OKT103" s="2"/>
      <c r="OKU103" s="2"/>
      <c r="OKV103" s="2"/>
      <c r="OKW103" s="2"/>
      <c r="OKX103" s="2"/>
      <c r="OKY103" s="2"/>
      <c r="OKZ103" s="2"/>
      <c r="OLA103" s="2"/>
      <c r="OLB103" s="2"/>
      <c r="OLC103" s="2"/>
      <c r="OLD103" s="2"/>
      <c r="OLE103" s="2"/>
      <c r="OLF103" s="2"/>
      <c r="OLG103" s="2"/>
      <c r="OLH103" s="2"/>
      <c r="OLI103" s="2"/>
      <c r="OLJ103" s="2"/>
      <c r="OLK103" s="2"/>
      <c r="OLL103" s="2"/>
      <c r="OLM103" s="2"/>
      <c r="OLN103" s="2"/>
      <c r="OLO103" s="2"/>
      <c r="OLP103" s="2"/>
      <c r="OLQ103" s="2"/>
      <c r="OLR103" s="2"/>
      <c r="OLS103" s="2"/>
      <c r="OLT103" s="2"/>
      <c r="OLU103" s="2"/>
      <c r="OLV103" s="2"/>
      <c r="OLW103" s="2"/>
      <c r="OLX103" s="2"/>
      <c r="OLY103" s="2"/>
      <c r="OLZ103" s="2"/>
      <c r="OMA103" s="2"/>
      <c r="OMB103" s="2"/>
      <c r="OMC103" s="2"/>
      <c r="OMD103" s="2"/>
      <c r="OME103" s="2"/>
      <c r="OMF103" s="2"/>
      <c r="OMG103" s="2"/>
      <c r="OMH103" s="2"/>
      <c r="OMI103" s="2"/>
      <c r="OMJ103" s="2"/>
      <c r="OMK103" s="2"/>
      <c r="OML103" s="2"/>
      <c r="OMM103" s="2"/>
      <c r="OMN103" s="2"/>
      <c r="OMO103" s="2"/>
      <c r="OMP103" s="2"/>
      <c r="OMQ103" s="2"/>
      <c r="OMR103" s="2"/>
      <c r="OMS103" s="2"/>
      <c r="OMT103" s="2"/>
      <c r="OMU103" s="2"/>
      <c r="OMV103" s="2"/>
      <c r="OMW103" s="2"/>
      <c r="OMX103" s="2"/>
      <c r="OMY103" s="2"/>
      <c r="OMZ103" s="2"/>
      <c r="ONA103" s="2"/>
      <c r="ONB103" s="2"/>
      <c r="ONC103" s="2"/>
      <c r="OND103" s="2"/>
      <c r="ONE103" s="2"/>
      <c r="ONF103" s="2"/>
      <c r="ONG103" s="2"/>
      <c r="ONH103" s="2"/>
      <c r="ONI103" s="2"/>
      <c r="ONJ103" s="2"/>
      <c r="ONK103" s="2"/>
      <c r="ONL103" s="2"/>
      <c r="ONM103" s="2"/>
      <c r="ONN103" s="2"/>
      <c r="ONO103" s="2"/>
      <c r="ONP103" s="2"/>
      <c r="ONQ103" s="2"/>
      <c r="ONR103" s="2"/>
      <c r="ONS103" s="2"/>
      <c r="ONT103" s="2"/>
      <c r="ONU103" s="2"/>
      <c r="ONV103" s="2"/>
      <c r="ONW103" s="2"/>
      <c r="ONX103" s="2"/>
      <c r="ONY103" s="2"/>
      <c r="ONZ103" s="2"/>
      <c r="OOA103" s="2"/>
      <c r="OOB103" s="2"/>
      <c r="OOC103" s="2"/>
      <c r="OOD103" s="2"/>
      <c r="OOE103" s="2"/>
      <c r="OOF103" s="2"/>
      <c r="OOG103" s="2"/>
      <c r="OOH103" s="2"/>
      <c r="OOI103" s="2"/>
      <c r="OOJ103" s="2"/>
      <c r="OOK103" s="2"/>
      <c r="OOL103" s="2"/>
      <c r="OOM103" s="2"/>
      <c r="OON103" s="2"/>
      <c r="OOO103" s="2"/>
      <c r="OOP103" s="2"/>
      <c r="OOQ103" s="2"/>
      <c r="OOR103" s="2"/>
      <c r="OOS103" s="2"/>
      <c r="OOT103" s="2"/>
      <c r="OOU103" s="2"/>
      <c r="OOV103" s="2"/>
      <c r="OOW103" s="2"/>
      <c r="OOX103" s="2"/>
      <c r="OOY103" s="2"/>
      <c r="OOZ103" s="2"/>
      <c r="OPA103" s="2"/>
      <c r="OPB103" s="2"/>
      <c r="OPC103" s="2"/>
      <c r="OPD103" s="2"/>
      <c r="OPE103" s="2"/>
      <c r="OPF103" s="2"/>
      <c r="OPG103" s="2"/>
      <c r="OPH103" s="2"/>
      <c r="OPI103" s="2"/>
      <c r="OPJ103" s="2"/>
      <c r="OPK103" s="2"/>
      <c r="OPL103" s="2"/>
      <c r="OPM103" s="2"/>
      <c r="OPN103" s="2"/>
      <c r="OPO103" s="2"/>
      <c r="OPP103" s="2"/>
      <c r="OPQ103" s="2"/>
      <c r="OPR103" s="2"/>
      <c r="OPS103" s="2"/>
      <c r="OPT103" s="2"/>
      <c r="OPU103" s="2"/>
      <c r="OPV103" s="2"/>
      <c r="OPW103" s="2"/>
      <c r="OPX103" s="2"/>
      <c r="OPY103" s="2"/>
      <c r="OPZ103" s="2"/>
      <c r="OQA103" s="2"/>
      <c r="OQB103" s="2"/>
      <c r="OQC103" s="2"/>
      <c r="OQD103" s="2"/>
      <c r="OQE103" s="2"/>
      <c r="OQF103" s="2"/>
      <c r="OQG103" s="2"/>
      <c r="OQH103" s="2"/>
      <c r="OQI103" s="2"/>
      <c r="OQJ103" s="2"/>
      <c r="OQK103" s="2"/>
      <c r="OQL103" s="2"/>
      <c r="OQM103" s="2"/>
      <c r="OQN103" s="2"/>
      <c r="OQO103" s="2"/>
      <c r="OQP103" s="2"/>
      <c r="OQQ103" s="2"/>
      <c r="OQR103" s="2"/>
      <c r="OQS103" s="2"/>
      <c r="OQT103" s="2"/>
      <c r="OQU103" s="2"/>
      <c r="OQV103" s="2"/>
      <c r="OQW103" s="2"/>
      <c r="OQX103" s="2"/>
      <c r="OQY103" s="2"/>
      <c r="OQZ103" s="2"/>
      <c r="ORA103" s="2"/>
      <c r="ORB103" s="2"/>
      <c r="ORC103" s="2"/>
      <c r="ORD103" s="2"/>
      <c r="ORE103" s="2"/>
      <c r="ORF103" s="2"/>
      <c r="ORG103" s="2"/>
      <c r="ORH103" s="2"/>
      <c r="ORI103" s="2"/>
      <c r="ORJ103" s="2"/>
      <c r="ORK103" s="2"/>
      <c r="ORL103" s="2"/>
      <c r="ORM103" s="2"/>
      <c r="ORN103" s="2"/>
      <c r="ORO103" s="2"/>
      <c r="ORP103" s="2"/>
      <c r="ORQ103" s="2"/>
      <c r="ORR103" s="2"/>
      <c r="ORS103" s="2"/>
      <c r="ORT103" s="2"/>
      <c r="ORU103" s="2"/>
      <c r="ORV103" s="2"/>
      <c r="ORW103" s="2"/>
      <c r="ORX103" s="2"/>
      <c r="ORY103" s="2"/>
      <c r="ORZ103" s="2"/>
      <c r="OSA103" s="2"/>
      <c r="OSB103" s="2"/>
      <c r="OSC103" s="2"/>
      <c r="OSD103" s="2"/>
      <c r="OSE103" s="2"/>
      <c r="OSF103" s="2"/>
      <c r="OSG103" s="2"/>
      <c r="OSH103" s="2"/>
      <c r="OSI103" s="2"/>
      <c r="OSJ103" s="2"/>
      <c r="OSK103" s="2"/>
      <c r="OSL103" s="2"/>
      <c r="OSM103" s="2"/>
      <c r="OSN103" s="2"/>
      <c r="OSO103" s="2"/>
      <c r="OSP103" s="2"/>
      <c r="OSQ103" s="2"/>
      <c r="OSR103" s="2"/>
      <c r="OSS103" s="2"/>
      <c r="OST103" s="2"/>
      <c r="OSU103" s="2"/>
      <c r="OSV103" s="2"/>
      <c r="OSW103" s="2"/>
      <c r="OSX103" s="2"/>
      <c r="OSY103" s="2"/>
      <c r="OSZ103" s="2"/>
      <c r="OTA103" s="2"/>
      <c r="OTB103" s="2"/>
      <c r="OTC103" s="2"/>
      <c r="OTD103" s="2"/>
      <c r="OTE103" s="2"/>
      <c r="OTF103" s="2"/>
      <c r="OTG103" s="2"/>
      <c r="OTH103" s="2"/>
      <c r="OTI103" s="2"/>
      <c r="OTJ103" s="2"/>
      <c r="OTK103" s="2"/>
      <c r="OTL103" s="2"/>
      <c r="OTM103" s="2"/>
      <c r="OTN103" s="2"/>
      <c r="OTO103" s="2"/>
      <c r="OTP103" s="2"/>
      <c r="OTQ103" s="2"/>
      <c r="OTR103" s="2"/>
      <c r="OTS103" s="2"/>
      <c r="OTT103" s="2"/>
      <c r="OTU103" s="2"/>
      <c r="OTV103" s="2"/>
      <c r="OTW103" s="2"/>
      <c r="OTX103" s="2"/>
      <c r="OTY103" s="2"/>
      <c r="OTZ103" s="2"/>
      <c r="OUA103" s="2"/>
      <c r="OUB103" s="2"/>
      <c r="OUC103" s="2"/>
      <c r="OUD103" s="2"/>
      <c r="OUE103" s="2"/>
      <c r="OUF103" s="2"/>
      <c r="OUG103" s="2"/>
      <c r="OUH103" s="2"/>
      <c r="OUI103" s="2"/>
      <c r="OUJ103" s="2"/>
      <c r="OUK103" s="2"/>
      <c r="OUL103" s="2"/>
      <c r="OUM103" s="2"/>
      <c r="OUN103" s="2"/>
      <c r="OUO103" s="2"/>
      <c r="OUP103" s="2"/>
      <c r="OUQ103" s="2"/>
      <c r="OUR103" s="2"/>
      <c r="OUS103" s="2"/>
      <c r="OUT103" s="2"/>
      <c r="OUU103" s="2"/>
      <c r="OUV103" s="2"/>
      <c r="OUW103" s="2"/>
      <c r="OUX103" s="2"/>
      <c r="OUY103" s="2"/>
      <c r="OUZ103" s="2"/>
      <c r="OVA103" s="2"/>
      <c r="OVB103" s="2"/>
      <c r="OVC103" s="2"/>
      <c r="OVD103" s="2"/>
      <c r="OVE103" s="2"/>
      <c r="OVF103" s="2"/>
      <c r="OVG103" s="2"/>
      <c r="OVH103" s="2"/>
      <c r="OVI103" s="2"/>
      <c r="OVJ103" s="2"/>
      <c r="OVK103" s="2"/>
      <c r="OVL103" s="2"/>
      <c r="OVM103" s="2"/>
      <c r="OVN103" s="2"/>
      <c r="OVO103" s="2"/>
      <c r="OVP103" s="2"/>
      <c r="OVQ103" s="2"/>
      <c r="OVR103" s="2"/>
      <c r="OVS103" s="2"/>
      <c r="OVT103" s="2"/>
      <c r="OVU103" s="2"/>
      <c r="OVV103" s="2"/>
      <c r="OVW103" s="2"/>
      <c r="OVX103" s="2"/>
      <c r="OVY103" s="2"/>
      <c r="OVZ103" s="2"/>
      <c r="OWA103" s="2"/>
      <c r="OWB103" s="2"/>
      <c r="OWC103" s="2"/>
      <c r="OWD103" s="2"/>
      <c r="OWE103" s="2"/>
      <c r="OWF103" s="2"/>
      <c r="OWG103" s="2"/>
      <c r="OWH103" s="2"/>
      <c r="OWI103" s="2"/>
      <c r="OWJ103" s="2"/>
      <c r="OWK103" s="2"/>
      <c r="OWL103" s="2"/>
      <c r="OWM103" s="2"/>
      <c r="OWN103" s="2"/>
      <c r="OWO103" s="2"/>
      <c r="OWP103" s="2"/>
      <c r="OWQ103" s="2"/>
      <c r="OWR103" s="2"/>
      <c r="OWS103" s="2"/>
      <c r="OWT103" s="2"/>
      <c r="OWU103" s="2"/>
      <c r="OWV103" s="2"/>
      <c r="OWW103" s="2"/>
      <c r="OWX103" s="2"/>
      <c r="OWY103" s="2"/>
      <c r="OWZ103" s="2"/>
      <c r="OXA103" s="2"/>
      <c r="OXB103" s="2"/>
      <c r="OXC103" s="2"/>
      <c r="OXD103" s="2"/>
      <c r="OXE103" s="2"/>
      <c r="OXF103" s="2"/>
      <c r="OXG103" s="2"/>
      <c r="OXH103" s="2"/>
      <c r="OXI103" s="2"/>
      <c r="OXJ103" s="2"/>
      <c r="OXK103" s="2"/>
      <c r="OXL103" s="2"/>
      <c r="OXM103" s="2"/>
      <c r="OXN103" s="2"/>
      <c r="OXO103" s="2"/>
      <c r="OXP103" s="2"/>
      <c r="OXQ103" s="2"/>
      <c r="OXR103" s="2"/>
      <c r="OXS103" s="2"/>
      <c r="OXT103" s="2"/>
      <c r="OXU103" s="2"/>
      <c r="OXV103" s="2"/>
      <c r="OXW103" s="2"/>
      <c r="OXX103" s="2"/>
      <c r="OXY103" s="2"/>
      <c r="OXZ103" s="2"/>
      <c r="OYA103" s="2"/>
      <c r="OYB103" s="2"/>
      <c r="OYC103" s="2"/>
      <c r="OYD103" s="2"/>
      <c r="OYE103" s="2"/>
      <c r="OYF103" s="2"/>
      <c r="OYG103" s="2"/>
      <c r="OYH103" s="2"/>
      <c r="OYI103" s="2"/>
      <c r="OYJ103" s="2"/>
      <c r="OYK103" s="2"/>
      <c r="OYL103" s="2"/>
      <c r="OYM103" s="2"/>
      <c r="OYN103" s="2"/>
      <c r="OYO103" s="2"/>
      <c r="OYP103" s="2"/>
      <c r="OYQ103" s="2"/>
      <c r="OYR103" s="2"/>
      <c r="OYS103" s="2"/>
      <c r="OYT103" s="2"/>
      <c r="OYU103" s="2"/>
      <c r="OYV103" s="2"/>
      <c r="OYW103" s="2"/>
      <c r="OYX103" s="2"/>
      <c r="OYY103" s="2"/>
      <c r="OYZ103" s="2"/>
      <c r="OZA103" s="2"/>
      <c r="OZB103" s="2"/>
      <c r="OZC103" s="2"/>
      <c r="OZD103" s="2"/>
      <c r="OZE103" s="2"/>
      <c r="OZF103" s="2"/>
      <c r="OZG103" s="2"/>
      <c r="OZH103" s="2"/>
      <c r="OZI103" s="2"/>
      <c r="OZJ103" s="2"/>
      <c r="OZK103" s="2"/>
      <c r="OZL103" s="2"/>
      <c r="OZM103" s="2"/>
      <c r="OZN103" s="2"/>
      <c r="OZO103" s="2"/>
      <c r="OZP103" s="2"/>
      <c r="OZQ103" s="2"/>
      <c r="OZR103" s="2"/>
      <c r="OZS103" s="2"/>
      <c r="OZT103" s="2"/>
      <c r="OZU103" s="2"/>
      <c r="OZV103" s="2"/>
      <c r="OZW103" s="2"/>
      <c r="OZX103" s="2"/>
      <c r="OZY103" s="2"/>
      <c r="OZZ103" s="2"/>
      <c r="PAA103" s="2"/>
      <c r="PAB103" s="2"/>
      <c r="PAC103" s="2"/>
      <c r="PAD103" s="2"/>
      <c r="PAE103" s="2"/>
      <c r="PAF103" s="2"/>
      <c r="PAG103" s="2"/>
      <c r="PAH103" s="2"/>
      <c r="PAI103" s="2"/>
      <c r="PAJ103" s="2"/>
      <c r="PAK103" s="2"/>
      <c r="PAL103" s="2"/>
      <c r="PAM103" s="2"/>
      <c r="PAN103" s="2"/>
      <c r="PAO103" s="2"/>
      <c r="PAP103" s="2"/>
      <c r="PAQ103" s="2"/>
      <c r="PAR103" s="2"/>
      <c r="PAS103" s="2"/>
      <c r="PAT103" s="2"/>
      <c r="PAU103" s="2"/>
      <c r="PAV103" s="2"/>
      <c r="PAW103" s="2"/>
      <c r="PAX103" s="2"/>
      <c r="PAY103" s="2"/>
      <c r="PAZ103" s="2"/>
      <c r="PBA103" s="2"/>
      <c r="PBB103" s="2"/>
      <c r="PBC103" s="2"/>
      <c r="PBD103" s="2"/>
      <c r="PBE103" s="2"/>
      <c r="PBF103" s="2"/>
      <c r="PBG103" s="2"/>
      <c r="PBH103" s="2"/>
      <c r="PBI103" s="2"/>
      <c r="PBJ103" s="2"/>
      <c r="PBK103" s="2"/>
      <c r="PBL103" s="2"/>
      <c r="PBM103" s="2"/>
      <c r="PBN103" s="2"/>
      <c r="PBO103" s="2"/>
      <c r="PBP103" s="2"/>
      <c r="PBQ103" s="2"/>
      <c r="PBR103" s="2"/>
      <c r="PBS103" s="2"/>
      <c r="PBT103" s="2"/>
      <c r="PBU103" s="2"/>
      <c r="PBV103" s="2"/>
      <c r="PBW103" s="2"/>
      <c r="PBX103" s="2"/>
      <c r="PBY103" s="2"/>
      <c r="PBZ103" s="2"/>
      <c r="PCA103" s="2"/>
      <c r="PCB103" s="2"/>
      <c r="PCC103" s="2"/>
      <c r="PCD103" s="2"/>
      <c r="PCE103" s="2"/>
      <c r="PCF103" s="2"/>
      <c r="PCG103" s="2"/>
      <c r="PCH103" s="2"/>
      <c r="PCI103" s="2"/>
      <c r="PCJ103" s="2"/>
      <c r="PCK103" s="2"/>
      <c r="PCL103" s="2"/>
      <c r="PCM103" s="2"/>
      <c r="PCN103" s="2"/>
      <c r="PCO103" s="2"/>
      <c r="PCP103" s="2"/>
      <c r="PCQ103" s="2"/>
      <c r="PCR103" s="2"/>
      <c r="PCS103" s="2"/>
      <c r="PCT103" s="2"/>
      <c r="PCU103" s="2"/>
      <c r="PCV103" s="2"/>
      <c r="PCW103" s="2"/>
      <c r="PCX103" s="2"/>
      <c r="PCY103" s="2"/>
      <c r="PCZ103" s="2"/>
      <c r="PDA103" s="2"/>
      <c r="PDB103" s="2"/>
      <c r="PDC103" s="2"/>
      <c r="PDD103" s="2"/>
      <c r="PDE103" s="2"/>
      <c r="PDF103" s="2"/>
      <c r="PDG103" s="2"/>
      <c r="PDH103" s="2"/>
      <c r="PDI103" s="2"/>
      <c r="PDJ103" s="2"/>
      <c r="PDK103" s="2"/>
      <c r="PDL103" s="2"/>
      <c r="PDM103" s="2"/>
      <c r="PDN103" s="2"/>
      <c r="PDO103" s="2"/>
      <c r="PDP103" s="2"/>
      <c r="PDQ103" s="2"/>
      <c r="PDR103" s="2"/>
      <c r="PDS103" s="2"/>
      <c r="PDT103" s="2"/>
      <c r="PDU103" s="2"/>
      <c r="PDV103" s="2"/>
      <c r="PDW103" s="2"/>
      <c r="PDX103" s="2"/>
      <c r="PDY103" s="2"/>
      <c r="PDZ103" s="2"/>
      <c r="PEA103" s="2"/>
      <c r="PEB103" s="2"/>
      <c r="PEC103" s="2"/>
      <c r="PED103" s="2"/>
      <c r="PEE103" s="2"/>
      <c r="PEF103" s="2"/>
      <c r="PEG103" s="2"/>
      <c r="PEH103" s="2"/>
      <c r="PEI103" s="2"/>
      <c r="PEJ103" s="2"/>
      <c r="PEK103" s="2"/>
      <c r="PEL103" s="2"/>
      <c r="PEM103" s="2"/>
      <c r="PEN103" s="2"/>
      <c r="PEO103" s="2"/>
      <c r="PEP103" s="2"/>
      <c r="PEQ103" s="2"/>
      <c r="PER103" s="2"/>
      <c r="PES103" s="2"/>
      <c r="PET103" s="2"/>
      <c r="PEU103" s="2"/>
      <c r="PEV103" s="2"/>
      <c r="PEW103" s="2"/>
      <c r="PEX103" s="2"/>
      <c r="PEY103" s="2"/>
      <c r="PEZ103" s="2"/>
      <c r="PFA103" s="2"/>
      <c r="PFB103" s="2"/>
      <c r="PFC103" s="2"/>
      <c r="PFD103" s="2"/>
      <c r="PFE103" s="2"/>
      <c r="PFF103" s="2"/>
      <c r="PFG103" s="2"/>
      <c r="PFH103" s="2"/>
      <c r="PFI103" s="2"/>
      <c r="PFJ103" s="2"/>
      <c r="PFK103" s="2"/>
      <c r="PFL103" s="2"/>
      <c r="PFM103" s="2"/>
      <c r="PFN103" s="2"/>
      <c r="PFO103" s="2"/>
      <c r="PFP103" s="2"/>
      <c r="PFQ103" s="2"/>
      <c r="PFR103" s="2"/>
      <c r="PFS103" s="2"/>
      <c r="PFT103" s="2"/>
      <c r="PFU103" s="2"/>
      <c r="PFV103" s="2"/>
      <c r="PFW103" s="2"/>
      <c r="PFX103" s="2"/>
      <c r="PFY103" s="2"/>
      <c r="PFZ103" s="2"/>
      <c r="PGA103" s="2"/>
      <c r="PGB103" s="2"/>
      <c r="PGC103" s="2"/>
      <c r="PGD103" s="2"/>
      <c r="PGE103" s="2"/>
      <c r="PGF103" s="2"/>
      <c r="PGG103" s="2"/>
      <c r="PGH103" s="2"/>
      <c r="PGI103" s="2"/>
      <c r="PGJ103" s="2"/>
      <c r="PGK103" s="2"/>
      <c r="PGL103" s="2"/>
      <c r="PGM103" s="2"/>
      <c r="PGN103" s="2"/>
      <c r="PGO103" s="2"/>
      <c r="PGP103" s="2"/>
      <c r="PGQ103" s="2"/>
      <c r="PGR103" s="2"/>
      <c r="PGS103" s="2"/>
      <c r="PGT103" s="2"/>
      <c r="PGU103" s="2"/>
      <c r="PGV103" s="2"/>
      <c r="PGW103" s="2"/>
      <c r="PGX103" s="2"/>
      <c r="PGY103" s="2"/>
      <c r="PGZ103" s="2"/>
      <c r="PHA103" s="2"/>
      <c r="PHB103" s="2"/>
      <c r="PHC103" s="2"/>
      <c r="PHD103" s="2"/>
      <c r="PHE103" s="2"/>
      <c r="PHF103" s="2"/>
      <c r="PHG103" s="2"/>
      <c r="PHH103" s="2"/>
      <c r="PHI103" s="2"/>
      <c r="PHJ103" s="2"/>
      <c r="PHK103" s="2"/>
      <c r="PHL103" s="2"/>
      <c r="PHM103" s="2"/>
      <c r="PHN103" s="2"/>
      <c r="PHO103" s="2"/>
      <c r="PHP103" s="2"/>
      <c r="PHQ103" s="2"/>
      <c r="PHR103" s="2"/>
      <c r="PHS103" s="2"/>
      <c r="PHT103" s="2"/>
      <c r="PHU103" s="2"/>
      <c r="PHV103" s="2"/>
      <c r="PHW103" s="2"/>
      <c r="PHX103" s="2"/>
      <c r="PHY103" s="2"/>
      <c r="PHZ103" s="2"/>
      <c r="PIA103" s="2"/>
      <c r="PIB103" s="2"/>
      <c r="PIC103" s="2"/>
      <c r="PID103" s="2"/>
      <c r="PIE103" s="2"/>
      <c r="PIF103" s="2"/>
      <c r="PIG103" s="2"/>
      <c r="PIH103" s="2"/>
      <c r="PII103" s="2"/>
      <c r="PIJ103" s="2"/>
      <c r="PIK103" s="2"/>
      <c r="PIL103" s="2"/>
      <c r="PIM103" s="2"/>
      <c r="PIN103" s="2"/>
      <c r="PIO103" s="2"/>
      <c r="PIP103" s="2"/>
      <c r="PIQ103" s="2"/>
      <c r="PIR103" s="2"/>
      <c r="PIS103" s="2"/>
      <c r="PIT103" s="2"/>
      <c r="PIU103" s="2"/>
      <c r="PIV103" s="2"/>
      <c r="PIW103" s="2"/>
      <c r="PIX103" s="2"/>
      <c r="PIY103" s="2"/>
      <c r="PIZ103" s="2"/>
      <c r="PJA103" s="2"/>
      <c r="PJB103" s="2"/>
      <c r="PJC103" s="2"/>
      <c r="PJD103" s="2"/>
      <c r="PJE103" s="2"/>
      <c r="PJF103" s="2"/>
      <c r="PJG103" s="2"/>
      <c r="PJH103" s="2"/>
      <c r="PJI103" s="2"/>
      <c r="PJJ103" s="2"/>
      <c r="PJK103" s="2"/>
      <c r="PJL103" s="2"/>
      <c r="PJM103" s="2"/>
      <c r="PJN103" s="2"/>
      <c r="PJO103" s="2"/>
      <c r="PJP103" s="2"/>
      <c r="PJQ103" s="2"/>
      <c r="PJR103" s="2"/>
      <c r="PJS103" s="2"/>
      <c r="PJT103" s="2"/>
      <c r="PJU103" s="2"/>
      <c r="PJV103" s="2"/>
      <c r="PJW103" s="2"/>
      <c r="PJX103" s="2"/>
      <c r="PJY103" s="2"/>
      <c r="PJZ103" s="2"/>
      <c r="PKA103" s="2"/>
      <c r="PKB103" s="2"/>
      <c r="PKC103" s="2"/>
      <c r="PKD103" s="2"/>
      <c r="PKE103" s="2"/>
      <c r="PKF103" s="2"/>
      <c r="PKG103" s="2"/>
      <c r="PKH103" s="2"/>
      <c r="PKI103" s="2"/>
      <c r="PKJ103" s="2"/>
      <c r="PKK103" s="2"/>
      <c r="PKL103" s="2"/>
      <c r="PKM103" s="2"/>
      <c r="PKN103" s="2"/>
      <c r="PKO103" s="2"/>
      <c r="PKP103" s="2"/>
      <c r="PKQ103" s="2"/>
      <c r="PKR103" s="2"/>
      <c r="PKS103" s="2"/>
      <c r="PKT103" s="2"/>
      <c r="PKU103" s="2"/>
      <c r="PKV103" s="2"/>
      <c r="PKW103" s="2"/>
      <c r="PKX103" s="2"/>
      <c r="PKY103" s="2"/>
      <c r="PKZ103" s="2"/>
      <c r="PLA103" s="2"/>
      <c r="PLB103" s="2"/>
      <c r="PLC103" s="2"/>
      <c r="PLD103" s="2"/>
      <c r="PLE103" s="2"/>
      <c r="PLF103" s="2"/>
      <c r="PLG103" s="2"/>
      <c r="PLH103" s="2"/>
      <c r="PLI103" s="2"/>
      <c r="PLJ103" s="2"/>
      <c r="PLK103" s="2"/>
      <c r="PLL103" s="2"/>
      <c r="PLM103" s="2"/>
      <c r="PLN103" s="2"/>
      <c r="PLO103" s="2"/>
      <c r="PLP103" s="2"/>
      <c r="PLQ103" s="2"/>
      <c r="PLR103" s="2"/>
      <c r="PLS103" s="2"/>
      <c r="PLT103" s="2"/>
      <c r="PLU103" s="2"/>
      <c r="PLV103" s="2"/>
      <c r="PLW103" s="2"/>
      <c r="PLX103" s="2"/>
      <c r="PLY103" s="2"/>
      <c r="PLZ103" s="2"/>
      <c r="PMA103" s="2"/>
      <c r="PMB103" s="2"/>
      <c r="PMC103" s="2"/>
      <c r="PMD103" s="2"/>
      <c r="PME103" s="2"/>
      <c r="PMF103" s="2"/>
      <c r="PMG103" s="2"/>
      <c r="PMH103" s="2"/>
      <c r="PMI103" s="2"/>
      <c r="PMJ103" s="2"/>
      <c r="PMK103" s="2"/>
      <c r="PML103" s="2"/>
      <c r="PMM103" s="2"/>
      <c r="PMN103" s="2"/>
      <c r="PMO103" s="2"/>
      <c r="PMP103" s="2"/>
      <c r="PMQ103" s="2"/>
      <c r="PMR103" s="2"/>
      <c r="PMS103" s="2"/>
      <c r="PMT103" s="2"/>
      <c r="PMU103" s="2"/>
      <c r="PMV103" s="2"/>
      <c r="PMW103" s="2"/>
      <c r="PMX103" s="2"/>
      <c r="PMY103" s="2"/>
      <c r="PMZ103" s="2"/>
      <c r="PNA103" s="2"/>
      <c r="PNB103" s="2"/>
      <c r="PNC103" s="2"/>
      <c r="PND103" s="2"/>
      <c r="PNE103" s="2"/>
      <c r="PNF103" s="2"/>
      <c r="PNG103" s="2"/>
      <c r="PNH103" s="2"/>
      <c r="PNI103" s="2"/>
      <c r="PNJ103" s="2"/>
      <c r="PNK103" s="2"/>
      <c r="PNL103" s="2"/>
      <c r="PNM103" s="2"/>
      <c r="PNN103" s="2"/>
      <c r="PNO103" s="2"/>
      <c r="PNP103" s="2"/>
      <c r="PNQ103" s="2"/>
      <c r="PNR103" s="2"/>
      <c r="PNS103" s="2"/>
      <c r="PNT103" s="2"/>
      <c r="PNU103" s="2"/>
      <c r="PNV103" s="2"/>
      <c r="PNW103" s="2"/>
      <c r="PNX103" s="2"/>
      <c r="PNY103" s="2"/>
      <c r="PNZ103" s="2"/>
      <c r="POA103" s="2"/>
      <c r="POB103" s="2"/>
      <c r="POC103" s="2"/>
      <c r="POD103" s="2"/>
      <c r="POE103" s="2"/>
      <c r="POF103" s="2"/>
      <c r="POG103" s="2"/>
      <c r="POH103" s="2"/>
      <c r="POI103" s="2"/>
      <c r="POJ103" s="2"/>
      <c r="POK103" s="2"/>
      <c r="POL103" s="2"/>
      <c r="POM103" s="2"/>
      <c r="PON103" s="2"/>
      <c r="POO103" s="2"/>
      <c r="POP103" s="2"/>
      <c r="POQ103" s="2"/>
      <c r="POR103" s="2"/>
      <c r="POS103" s="2"/>
      <c r="POT103" s="2"/>
      <c r="POU103" s="2"/>
      <c r="POV103" s="2"/>
      <c r="POW103" s="2"/>
      <c r="POX103" s="2"/>
      <c r="POY103" s="2"/>
      <c r="POZ103" s="2"/>
      <c r="PPA103" s="2"/>
      <c r="PPB103" s="2"/>
      <c r="PPC103" s="2"/>
      <c r="PPD103" s="2"/>
      <c r="PPE103" s="2"/>
      <c r="PPF103" s="2"/>
      <c r="PPG103" s="2"/>
      <c r="PPH103" s="2"/>
      <c r="PPI103" s="2"/>
      <c r="PPJ103" s="2"/>
      <c r="PPK103" s="2"/>
      <c r="PPL103" s="2"/>
      <c r="PPM103" s="2"/>
      <c r="PPN103" s="2"/>
      <c r="PPO103" s="2"/>
      <c r="PPP103" s="2"/>
      <c r="PPQ103" s="2"/>
      <c r="PPR103" s="2"/>
      <c r="PPS103" s="2"/>
      <c r="PPT103" s="2"/>
      <c r="PPU103" s="2"/>
      <c r="PPV103" s="2"/>
      <c r="PPW103" s="2"/>
      <c r="PPX103" s="2"/>
      <c r="PPY103" s="2"/>
      <c r="PPZ103" s="2"/>
      <c r="PQA103" s="2"/>
      <c r="PQB103" s="2"/>
      <c r="PQC103" s="2"/>
      <c r="PQD103" s="2"/>
      <c r="PQE103" s="2"/>
      <c r="PQF103" s="2"/>
      <c r="PQG103" s="2"/>
      <c r="PQH103" s="2"/>
      <c r="PQI103" s="2"/>
      <c r="PQJ103" s="2"/>
      <c r="PQK103" s="2"/>
      <c r="PQL103" s="2"/>
      <c r="PQM103" s="2"/>
      <c r="PQN103" s="2"/>
      <c r="PQO103" s="2"/>
      <c r="PQP103" s="2"/>
      <c r="PQQ103" s="2"/>
      <c r="PQR103" s="2"/>
      <c r="PQS103" s="2"/>
      <c r="PQT103" s="2"/>
      <c r="PQU103" s="2"/>
      <c r="PQV103" s="2"/>
      <c r="PQW103" s="2"/>
      <c r="PQX103" s="2"/>
      <c r="PQY103" s="2"/>
      <c r="PQZ103" s="2"/>
      <c r="PRA103" s="2"/>
      <c r="PRB103" s="2"/>
      <c r="PRC103" s="2"/>
      <c r="PRD103" s="2"/>
      <c r="PRE103" s="2"/>
      <c r="PRF103" s="2"/>
      <c r="PRG103" s="2"/>
      <c r="PRH103" s="2"/>
      <c r="PRI103" s="2"/>
      <c r="PRJ103" s="2"/>
      <c r="PRK103" s="2"/>
      <c r="PRL103" s="2"/>
      <c r="PRM103" s="2"/>
      <c r="PRN103" s="2"/>
      <c r="PRO103" s="2"/>
      <c r="PRP103" s="2"/>
      <c r="PRQ103" s="2"/>
      <c r="PRR103" s="2"/>
      <c r="PRS103" s="2"/>
      <c r="PRT103" s="2"/>
      <c r="PRU103" s="2"/>
      <c r="PRV103" s="2"/>
      <c r="PRW103" s="2"/>
      <c r="PRX103" s="2"/>
      <c r="PRY103" s="2"/>
      <c r="PRZ103" s="2"/>
      <c r="PSA103" s="2"/>
      <c r="PSB103" s="2"/>
      <c r="PSC103" s="2"/>
      <c r="PSD103" s="2"/>
      <c r="PSE103" s="2"/>
      <c r="PSF103" s="2"/>
      <c r="PSG103" s="2"/>
      <c r="PSH103" s="2"/>
      <c r="PSI103" s="2"/>
      <c r="PSJ103" s="2"/>
      <c r="PSK103" s="2"/>
      <c r="PSL103" s="2"/>
      <c r="PSM103" s="2"/>
      <c r="PSN103" s="2"/>
      <c r="PSO103" s="2"/>
      <c r="PSP103" s="2"/>
      <c r="PSQ103" s="2"/>
      <c r="PSR103" s="2"/>
      <c r="PSS103" s="2"/>
      <c r="PST103" s="2"/>
      <c r="PSU103" s="2"/>
      <c r="PSV103" s="2"/>
      <c r="PSW103" s="2"/>
      <c r="PSX103" s="2"/>
      <c r="PSY103" s="2"/>
      <c r="PSZ103" s="2"/>
      <c r="PTA103" s="2"/>
      <c r="PTB103" s="2"/>
      <c r="PTC103" s="2"/>
      <c r="PTD103" s="2"/>
      <c r="PTE103" s="2"/>
      <c r="PTF103" s="2"/>
      <c r="PTG103" s="2"/>
      <c r="PTH103" s="2"/>
      <c r="PTI103" s="2"/>
      <c r="PTJ103" s="2"/>
      <c r="PTK103" s="2"/>
      <c r="PTL103" s="2"/>
      <c r="PTM103" s="2"/>
      <c r="PTN103" s="2"/>
      <c r="PTO103" s="2"/>
      <c r="PTP103" s="2"/>
      <c r="PTQ103" s="2"/>
      <c r="PTR103" s="2"/>
      <c r="PTS103" s="2"/>
      <c r="PTT103" s="2"/>
      <c r="PTU103" s="2"/>
      <c r="PTV103" s="2"/>
      <c r="PTW103" s="2"/>
      <c r="PTX103" s="2"/>
      <c r="PTY103" s="2"/>
      <c r="PTZ103" s="2"/>
      <c r="PUA103" s="2"/>
      <c r="PUB103" s="2"/>
      <c r="PUC103" s="2"/>
      <c r="PUD103" s="2"/>
      <c r="PUE103" s="2"/>
      <c r="PUF103" s="2"/>
      <c r="PUG103" s="2"/>
      <c r="PUH103" s="2"/>
      <c r="PUI103" s="2"/>
      <c r="PUJ103" s="2"/>
      <c r="PUK103" s="2"/>
      <c r="PUL103" s="2"/>
      <c r="PUM103" s="2"/>
      <c r="PUN103" s="2"/>
      <c r="PUO103" s="2"/>
      <c r="PUP103" s="2"/>
      <c r="PUQ103" s="2"/>
      <c r="PUR103" s="2"/>
      <c r="PUS103" s="2"/>
      <c r="PUT103" s="2"/>
      <c r="PUU103" s="2"/>
      <c r="PUV103" s="2"/>
      <c r="PUW103" s="2"/>
      <c r="PUX103" s="2"/>
      <c r="PUY103" s="2"/>
      <c r="PUZ103" s="2"/>
      <c r="PVA103" s="2"/>
      <c r="PVB103" s="2"/>
      <c r="PVC103" s="2"/>
      <c r="PVD103" s="2"/>
      <c r="PVE103" s="2"/>
      <c r="PVF103" s="2"/>
      <c r="PVG103" s="2"/>
      <c r="PVH103" s="2"/>
      <c r="PVI103" s="2"/>
      <c r="PVJ103" s="2"/>
      <c r="PVK103" s="2"/>
      <c r="PVL103" s="2"/>
      <c r="PVM103" s="2"/>
      <c r="PVN103" s="2"/>
      <c r="PVO103" s="2"/>
      <c r="PVP103" s="2"/>
      <c r="PVQ103" s="2"/>
      <c r="PVR103" s="2"/>
      <c r="PVS103" s="2"/>
      <c r="PVT103" s="2"/>
      <c r="PVU103" s="2"/>
      <c r="PVV103" s="2"/>
      <c r="PVW103" s="2"/>
      <c r="PVX103" s="2"/>
      <c r="PVY103" s="2"/>
      <c r="PVZ103" s="2"/>
      <c r="PWA103" s="2"/>
      <c r="PWB103" s="2"/>
      <c r="PWC103" s="2"/>
      <c r="PWD103" s="2"/>
      <c r="PWE103" s="2"/>
      <c r="PWF103" s="2"/>
      <c r="PWG103" s="2"/>
      <c r="PWH103" s="2"/>
      <c r="PWI103" s="2"/>
      <c r="PWJ103" s="2"/>
      <c r="PWK103" s="2"/>
      <c r="PWL103" s="2"/>
      <c r="PWM103" s="2"/>
      <c r="PWN103" s="2"/>
      <c r="PWO103" s="2"/>
      <c r="PWP103" s="2"/>
      <c r="PWQ103" s="2"/>
      <c r="PWR103" s="2"/>
      <c r="PWS103" s="2"/>
      <c r="PWT103" s="2"/>
      <c r="PWU103" s="2"/>
      <c r="PWV103" s="2"/>
      <c r="PWW103" s="2"/>
      <c r="PWX103" s="2"/>
      <c r="PWY103" s="2"/>
      <c r="PWZ103" s="2"/>
      <c r="PXA103" s="2"/>
      <c r="PXB103" s="2"/>
      <c r="PXC103" s="2"/>
      <c r="PXD103" s="2"/>
      <c r="PXE103" s="2"/>
      <c r="PXF103" s="2"/>
      <c r="PXG103" s="2"/>
      <c r="PXH103" s="2"/>
      <c r="PXI103" s="2"/>
      <c r="PXJ103" s="2"/>
      <c r="PXK103" s="2"/>
      <c r="PXL103" s="2"/>
      <c r="PXM103" s="2"/>
      <c r="PXN103" s="2"/>
      <c r="PXO103" s="2"/>
      <c r="PXP103" s="2"/>
      <c r="PXQ103" s="2"/>
      <c r="PXR103" s="2"/>
      <c r="PXS103" s="2"/>
      <c r="PXT103" s="2"/>
      <c r="PXU103" s="2"/>
      <c r="PXV103" s="2"/>
      <c r="PXW103" s="2"/>
      <c r="PXX103" s="2"/>
      <c r="PXY103" s="2"/>
      <c r="PXZ103" s="2"/>
      <c r="PYA103" s="2"/>
      <c r="PYB103" s="2"/>
      <c r="PYC103" s="2"/>
      <c r="PYD103" s="2"/>
      <c r="PYE103" s="2"/>
      <c r="PYF103" s="2"/>
      <c r="PYG103" s="2"/>
      <c r="PYH103" s="2"/>
      <c r="PYI103" s="2"/>
      <c r="PYJ103" s="2"/>
      <c r="PYK103" s="2"/>
      <c r="PYL103" s="2"/>
      <c r="PYM103" s="2"/>
      <c r="PYN103" s="2"/>
      <c r="PYO103" s="2"/>
      <c r="PYP103" s="2"/>
      <c r="PYQ103" s="2"/>
      <c r="PYR103" s="2"/>
      <c r="PYS103" s="2"/>
      <c r="PYT103" s="2"/>
      <c r="PYU103" s="2"/>
      <c r="PYV103" s="2"/>
      <c r="PYW103" s="2"/>
      <c r="PYX103" s="2"/>
      <c r="PYY103" s="2"/>
      <c r="PYZ103" s="2"/>
      <c r="PZA103" s="2"/>
      <c r="PZB103" s="2"/>
      <c r="PZC103" s="2"/>
      <c r="PZD103" s="2"/>
      <c r="PZE103" s="2"/>
      <c r="PZF103" s="2"/>
      <c r="PZG103" s="2"/>
      <c r="PZH103" s="2"/>
      <c r="PZI103" s="2"/>
      <c r="PZJ103" s="2"/>
      <c r="PZK103" s="2"/>
      <c r="PZL103" s="2"/>
      <c r="PZM103" s="2"/>
      <c r="PZN103" s="2"/>
      <c r="PZO103" s="2"/>
      <c r="PZP103" s="2"/>
      <c r="PZQ103" s="2"/>
      <c r="PZR103" s="2"/>
      <c r="PZS103" s="2"/>
      <c r="PZT103" s="2"/>
      <c r="PZU103" s="2"/>
      <c r="PZV103" s="2"/>
      <c r="PZW103" s="2"/>
      <c r="PZX103" s="2"/>
      <c r="PZY103" s="2"/>
      <c r="PZZ103" s="2"/>
      <c r="QAA103" s="2"/>
      <c r="QAB103" s="2"/>
      <c r="QAC103" s="2"/>
      <c r="QAD103" s="2"/>
      <c r="QAE103" s="2"/>
      <c r="QAF103" s="2"/>
      <c r="QAG103" s="2"/>
      <c r="QAH103" s="2"/>
      <c r="QAI103" s="2"/>
      <c r="QAJ103" s="2"/>
      <c r="QAK103" s="2"/>
      <c r="QAL103" s="2"/>
      <c r="QAM103" s="2"/>
      <c r="QAN103" s="2"/>
      <c r="QAO103" s="2"/>
      <c r="QAP103" s="2"/>
      <c r="QAQ103" s="2"/>
      <c r="QAR103" s="2"/>
      <c r="QAS103" s="2"/>
      <c r="QAT103" s="2"/>
      <c r="QAU103" s="2"/>
      <c r="QAV103" s="2"/>
      <c r="QAW103" s="2"/>
      <c r="QAX103" s="2"/>
      <c r="QAY103" s="2"/>
      <c r="QAZ103" s="2"/>
      <c r="QBA103" s="2"/>
      <c r="QBB103" s="2"/>
      <c r="QBC103" s="2"/>
      <c r="QBD103" s="2"/>
      <c r="QBE103" s="2"/>
      <c r="QBF103" s="2"/>
      <c r="QBG103" s="2"/>
      <c r="QBH103" s="2"/>
      <c r="QBI103" s="2"/>
      <c r="QBJ103" s="2"/>
      <c r="QBK103" s="2"/>
      <c r="QBL103" s="2"/>
      <c r="QBM103" s="2"/>
      <c r="QBN103" s="2"/>
      <c r="QBO103" s="2"/>
      <c r="QBP103" s="2"/>
      <c r="QBQ103" s="2"/>
      <c r="QBR103" s="2"/>
      <c r="QBS103" s="2"/>
      <c r="QBT103" s="2"/>
      <c r="QBU103" s="2"/>
      <c r="QBV103" s="2"/>
      <c r="QBW103" s="2"/>
      <c r="QBX103" s="2"/>
      <c r="QBY103" s="2"/>
      <c r="QBZ103" s="2"/>
      <c r="QCA103" s="2"/>
      <c r="QCB103" s="2"/>
      <c r="QCC103" s="2"/>
      <c r="QCD103" s="2"/>
      <c r="QCE103" s="2"/>
      <c r="QCF103" s="2"/>
      <c r="QCG103" s="2"/>
      <c r="QCH103" s="2"/>
      <c r="QCI103" s="2"/>
      <c r="QCJ103" s="2"/>
      <c r="QCK103" s="2"/>
      <c r="QCL103" s="2"/>
      <c r="QCM103" s="2"/>
      <c r="QCN103" s="2"/>
      <c r="QCO103" s="2"/>
      <c r="QCP103" s="2"/>
      <c r="QCQ103" s="2"/>
      <c r="QCR103" s="2"/>
      <c r="QCS103" s="2"/>
      <c r="QCT103" s="2"/>
      <c r="QCU103" s="2"/>
      <c r="QCV103" s="2"/>
      <c r="QCW103" s="2"/>
      <c r="QCX103" s="2"/>
      <c r="QCY103" s="2"/>
      <c r="QCZ103" s="2"/>
      <c r="QDA103" s="2"/>
      <c r="QDB103" s="2"/>
      <c r="QDC103" s="2"/>
      <c r="QDD103" s="2"/>
      <c r="QDE103" s="2"/>
      <c r="QDF103" s="2"/>
      <c r="QDG103" s="2"/>
      <c r="QDH103" s="2"/>
      <c r="QDI103" s="2"/>
      <c r="QDJ103" s="2"/>
      <c r="QDK103" s="2"/>
      <c r="QDL103" s="2"/>
      <c r="QDM103" s="2"/>
      <c r="QDN103" s="2"/>
      <c r="QDO103" s="2"/>
      <c r="QDP103" s="2"/>
      <c r="QDQ103" s="2"/>
      <c r="QDR103" s="2"/>
      <c r="QDS103" s="2"/>
      <c r="QDT103" s="2"/>
      <c r="QDU103" s="2"/>
      <c r="QDV103" s="2"/>
      <c r="QDW103" s="2"/>
      <c r="QDX103" s="2"/>
      <c r="QDY103" s="2"/>
      <c r="QDZ103" s="2"/>
      <c r="QEA103" s="2"/>
      <c r="QEB103" s="2"/>
      <c r="QEC103" s="2"/>
      <c r="QED103" s="2"/>
      <c r="QEE103" s="2"/>
      <c r="QEF103" s="2"/>
      <c r="QEG103" s="2"/>
      <c r="QEH103" s="2"/>
      <c r="QEI103" s="2"/>
      <c r="QEJ103" s="2"/>
      <c r="QEK103" s="2"/>
      <c r="QEL103" s="2"/>
      <c r="QEM103" s="2"/>
      <c r="QEN103" s="2"/>
      <c r="QEO103" s="2"/>
      <c r="QEP103" s="2"/>
      <c r="QEQ103" s="2"/>
      <c r="QER103" s="2"/>
      <c r="QES103" s="2"/>
      <c r="QET103" s="2"/>
      <c r="QEU103" s="2"/>
      <c r="QEV103" s="2"/>
      <c r="QEW103" s="2"/>
      <c r="QEX103" s="2"/>
      <c r="QEY103" s="2"/>
      <c r="QEZ103" s="2"/>
      <c r="QFA103" s="2"/>
      <c r="QFB103" s="2"/>
      <c r="QFC103" s="2"/>
      <c r="QFD103" s="2"/>
      <c r="QFE103" s="2"/>
      <c r="QFF103" s="2"/>
      <c r="QFG103" s="2"/>
      <c r="QFH103" s="2"/>
      <c r="QFI103" s="2"/>
      <c r="QFJ103" s="2"/>
      <c r="QFK103" s="2"/>
      <c r="QFL103" s="2"/>
      <c r="QFM103" s="2"/>
      <c r="QFN103" s="2"/>
      <c r="QFO103" s="2"/>
      <c r="QFP103" s="2"/>
      <c r="QFQ103" s="2"/>
      <c r="QFR103" s="2"/>
      <c r="QFS103" s="2"/>
      <c r="QFT103" s="2"/>
      <c r="QFU103" s="2"/>
      <c r="QFV103" s="2"/>
      <c r="QFW103" s="2"/>
      <c r="QFX103" s="2"/>
      <c r="QFY103" s="2"/>
      <c r="QFZ103" s="2"/>
      <c r="QGA103" s="2"/>
      <c r="QGB103" s="2"/>
      <c r="QGC103" s="2"/>
      <c r="QGD103" s="2"/>
      <c r="QGE103" s="2"/>
      <c r="QGF103" s="2"/>
      <c r="QGG103" s="2"/>
      <c r="QGH103" s="2"/>
      <c r="QGI103" s="2"/>
      <c r="QGJ103" s="2"/>
      <c r="QGK103" s="2"/>
      <c r="QGL103" s="2"/>
      <c r="QGM103" s="2"/>
      <c r="QGN103" s="2"/>
      <c r="QGO103" s="2"/>
      <c r="QGP103" s="2"/>
      <c r="QGQ103" s="2"/>
      <c r="QGR103" s="2"/>
      <c r="QGS103" s="2"/>
      <c r="QGT103" s="2"/>
      <c r="QGU103" s="2"/>
      <c r="QGV103" s="2"/>
      <c r="QGW103" s="2"/>
      <c r="QGX103" s="2"/>
      <c r="QGY103" s="2"/>
      <c r="QGZ103" s="2"/>
      <c r="QHA103" s="2"/>
      <c r="QHB103" s="2"/>
      <c r="QHC103" s="2"/>
      <c r="QHD103" s="2"/>
      <c r="QHE103" s="2"/>
      <c r="QHF103" s="2"/>
      <c r="QHG103" s="2"/>
      <c r="QHH103" s="2"/>
      <c r="QHI103" s="2"/>
      <c r="QHJ103" s="2"/>
      <c r="QHK103" s="2"/>
      <c r="QHL103" s="2"/>
      <c r="QHM103" s="2"/>
      <c r="QHN103" s="2"/>
      <c r="QHO103" s="2"/>
      <c r="QHP103" s="2"/>
      <c r="QHQ103" s="2"/>
      <c r="QHR103" s="2"/>
      <c r="QHS103" s="2"/>
      <c r="QHT103" s="2"/>
      <c r="QHU103" s="2"/>
      <c r="QHV103" s="2"/>
      <c r="QHW103" s="2"/>
      <c r="QHX103" s="2"/>
      <c r="QHY103" s="2"/>
      <c r="QHZ103" s="2"/>
      <c r="QIA103" s="2"/>
      <c r="QIB103" s="2"/>
      <c r="QIC103" s="2"/>
      <c r="QID103" s="2"/>
      <c r="QIE103" s="2"/>
      <c r="QIF103" s="2"/>
      <c r="QIG103" s="2"/>
      <c r="QIH103" s="2"/>
      <c r="QII103" s="2"/>
      <c r="QIJ103" s="2"/>
      <c r="QIK103" s="2"/>
      <c r="QIL103" s="2"/>
      <c r="QIM103" s="2"/>
      <c r="QIN103" s="2"/>
      <c r="QIO103" s="2"/>
      <c r="QIP103" s="2"/>
      <c r="QIQ103" s="2"/>
      <c r="QIR103" s="2"/>
      <c r="QIS103" s="2"/>
      <c r="QIT103" s="2"/>
      <c r="QIU103" s="2"/>
      <c r="QIV103" s="2"/>
      <c r="QIW103" s="2"/>
      <c r="QIX103" s="2"/>
      <c r="QIY103" s="2"/>
      <c r="QIZ103" s="2"/>
      <c r="QJA103" s="2"/>
      <c r="QJB103" s="2"/>
      <c r="QJC103" s="2"/>
      <c r="QJD103" s="2"/>
      <c r="QJE103" s="2"/>
      <c r="QJF103" s="2"/>
      <c r="QJG103" s="2"/>
      <c r="QJH103" s="2"/>
      <c r="QJI103" s="2"/>
      <c r="QJJ103" s="2"/>
      <c r="QJK103" s="2"/>
      <c r="QJL103" s="2"/>
      <c r="QJM103" s="2"/>
      <c r="QJN103" s="2"/>
      <c r="QJO103" s="2"/>
      <c r="QJP103" s="2"/>
      <c r="QJQ103" s="2"/>
      <c r="QJR103" s="2"/>
      <c r="QJS103" s="2"/>
      <c r="QJT103" s="2"/>
      <c r="QJU103" s="2"/>
      <c r="QJV103" s="2"/>
      <c r="QJW103" s="2"/>
      <c r="QJX103" s="2"/>
      <c r="QJY103" s="2"/>
      <c r="QJZ103" s="2"/>
      <c r="QKA103" s="2"/>
      <c r="QKB103" s="2"/>
      <c r="QKC103" s="2"/>
      <c r="QKD103" s="2"/>
      <c r="QKE103" s="2"/>
      <c r="QKF103" s="2"/>
      <c r="QKG103" s="2"/>
      <c r="QKH103" s="2"/>
      <c r="QKI103" s="2"/>
      <c r="QKJ103" s="2"/>
      <c r="QKK103" s="2"/>
      <c r="QKL103" s="2"/>
      <c r="QKM103" s="2"/>
      <c r="QKN103" s="2"/>
      <c r="QKO103" s="2"/>
      <c r="QKP103" s="2"/>
      <c r="QKQ103" s="2"/>
      <c r="QKR103" s="2"/>
      <c r="QKS103" s="2"/>
      <c r="QKT103" s="2"/>
      <c r="QKU103" s="2"/>
      <c r="QKV103" s="2"/>
      <c r="QKW103" s="2"/>
      <c r="QKX103" s="2"/>
      <c r="QKY103" s="2"/>
      <c r="QKZ103" s="2"/>
      <c r="QLA103" s="2"/>
      <c r="QLB103" s="2"/>
      <c r="QLC103" s="2"/>
      <c r="QLD103" s="2"/>
      <c r="QLE103" s="2"/>
      <c r="QLF103" s="2"/>
      <c r="QLG103" s="2"/>
      <c r="QLH103" s="2"/>
      <c r="QLI103" s="2"/>
      <c r="QLJ103" s="2"/>
      <c r="QLK103" s="2"/>
      <c r="QLL103" s="2"/>
      <c r="QLM103" s="2"/>
      <c r="QLN103" s="2"/>
      <c r="QLO103" s="2"/>
      <c r="QLP103" s="2"/>
      <c r="QLQ103" s="2"/>
      <c r="QLR103" s="2"/>
      <c r="QLS103" s="2"/>
      <c r="QLT103" s="2"/>
      <c r="QLU103" s="2"/>
      <c r="QLV103" s="2"/>
      <c r="QLW103" s="2"/>
      <c r="QLX103" s="2"/>
      <c r="QLY103" s="2"/>
      <c r="QLZ103" s="2"/>
      <c r="QMA103" s="2"/>
      <c r="QMB103" s="2"/>
      <c r="QMC103" s="2"/>
      <c r="QMD103" s="2"/>
      <c r="QME103" s="2"/>
      <c r="QMF103" s="2"/>
      <c r="QMG103" s="2"/>
      <c r="QMH103" s="2"/>
      <c r="QMI103" s="2"/>
      <c r="QMJ103" s="2"/>
      <c r="QMK103" s="2"/>
      <c r="QML103" s="2"/>
      <c r="QMM103" s="2"/>
      <c r="QMN103" s="2"/>
      <c r="QMO103" s="2"/>
      <c r="QMP103" s="2"/>
      <c r="QMQ103" s="2"/>
      <c r="QMR103" s="2"/>
      <c r="QMS103" s="2"/>
      <c r="QMT103" s="2"/>
      <c r="QMU103" s="2"/>
      <c r="QMV103" s="2"/>
      <c r="QMW103" s="2"/>
      <c r="QMX103" s="2"/>
      <c r="QMY103" s="2"/>
      <c r="QMZ103" s="2"/>
      <c r="QNA103" s="2"/>
      <c r="QNB103" s="2"/>
      <c r="QNC103" s="2"/>
      <c r="QND103" s="2"/>
      <c r="QNE103" s="2"/>
      <c r="QNF103" s="2"/>
      <c r="QNG103" s="2"/>
      <c r="QNH103" s="2"/>
      <c r="QNI103" s="2"/>
      <c r="QNJ103" s="2"/>
      <c r="QNK103" s="2"/>
      <c r="QNL103" s="2"/>
      <c r="QNM103" s="2"/>
      <c r="QNN103" s="2"/>
      <c r="QNO103" s="2"/>
      <c r="QNP103" s="2"/>
      <c r="QNQ103" s="2"/>
      <c r="QNR103" s="2"/>
      <c r="QNS103" s="2"/>
      <c r="QNT103" s="2"/>
      <c r="QNU103" s="2"/>
      <c r="QNV103" s="2"/>
      <c r="QNW103" s="2"/>
      <c r="QNX103" s="2"/>
      <c r="QNY103" s="2"/>
      <c r="QNZ103" s="2"/>
      <c r="QOA103" s="2"/>
      <c r="QOB103" s="2"/>
      <c r="QOC103" s="2"/>
      <c r="QOD103" s="2"/>
      <c r="QOE103" s="2"/>
      <c r="QOF103" s="2"/>
      <c r="QOG103" s="2"/>
      <c r="QOH103" s="2"/>
      <c r="QOI103" s="2"/>
      <c r="QOJ103" s="2"/>
      <c r="QOK103" s="2"/>
      <c r="QOL103" s="2"/>
      <c r="QOM103" s="2"/>
      <c r="QON103" s="2"/>
      <c r="QOO103" s="2"/>
      <c r="QOP103" s="2"/>
      <c r="QOQ103" s="2"/>
      <c r="QOR103" s="2"/>
      <c r="QOS103" s="2"/>
      <c r="QOT103" s="2"/>
      <c r="QOU103" s="2"/>
      <c r="QOV103" s="2"/>
      <c r="QOW103" s="2"/>
      <c r="QOX103" s="2"/>
      <c r="QOY103" s="2"/>
      <c r="QOZ103" s="2"/>
      <c r="QPA103" s="2"/>
      <c r="QPB103" s="2"/>
      <c r="QPC103" s="2"/>
      <c r="QPD103" s="2"/>
      <c r="QPE103" s="2"/>
      <c r="QPF103" s="2"/>
      <c r="QPG103" s="2"/>
      <c r="QPH103" s="2"/>
      <c r="QPI103" s="2"/>
      <c r="QPJ103" s="2"/>
      <c r="QPK103" s="2"/>
      <c r="QPL103" s="2"/>
      <c r="QPM103" s="2"/>
      <c r="QPN103" s="2"/>
      <c r="QPO103" s="2"/>
      <c r="QPP103" s="2"/>
      <c r="QPQ103" s="2"/>
      <c r="QPR103" s="2"/>
      <c r="QPS103" s="2"/>
      <c r="QPT103" s="2"/>
      <c r="QPU103" s="2"/>
      <c r="QPV103" s="2"/>
      <c r="QPW103" s="2"/>
      <c r="QPX103" s="2"/>
      <c r="QPY103" s="2"/>
      <c r="QPZ103" s="2"/>
      <c r="QQA103" s="2"/>
      <c r="QQB103" s="2"/>
      <c r="QQC103" s="2"/>
      <c r="QQD103" s="2"/>
      <c r="QQE103" s="2"/>
      <c r="QQF103" s="2"/>
      <c r="QQG103" s="2"/>
      <c r="QQH103" s="2"/>
      <c r="QQI103" s="2"/>
      <c r="QQJ103" s="2"/>
      <c r="QQK103" s="2"/>
      <c r="QQL103" s="2"/>
      <c r="QQM103" s="2"/>
      <c r="QQN103" s="2"/>
      <c r="QQO103" s="2"/>
      <c r="QQP103" s="2"/>
      <c r="QQQ103" s="2"/>
      <c r="QQR103" s="2"/>
      <c r="QQS103" s="2"/>
      <c r="QQT103" s="2"/>
      <c r="QQU103" s="2"/>
      <c r="QQV103" s="2"/>
      <c r="QQW103" s="2"/>
      <c r="QQX103" s="2"/>
      <c r="QQY103" s="2"/>
      <c r="QQZ103" s="2"/>
      <c r="QRA103" s="2"/>
      <c r="QRB103" s="2"/>
      <c r="QRC103" s="2"/>
      <c r="QRD103" s="2"/>
      <c r="QRE103" s="2"/>
      <c r="QRF103" s="2"/>
      <c r="QRG103" s="2"/>
      <c r="QRH103" s="2"/>
      <c r="QRI103" s="2"/>
      <c r="QRJ103" s="2"/>
      <c r="QRK103" s="2"/>
      <c r="QRL103" s="2"/>
      <c r="QRM103" s="2"/>
      <c r="QRN103" s="2"/>
      <c r="QRO103" s="2"/>
      <c r="QRP103" s="2"/>
      <c r="QRQ103" s="2"/>
      <c r="QRR103" s="2"/>
      <c r="QRS103" s="2"/>
      <c r="QRT103" s="2"/>
      <c r="QRU103" s="2"/>
      <c r="QRV103" s="2"/>
      <c r="QRW103" s="2"/>
      <c r="QRX103" s="2"/>
      <c r="QRY103" s="2"/>
      <c r="QRZ103" s="2"/>
      <c r="QSA103" s="2"/>
      <c r="QSB103" s="2"/>
      <c r="QSC103" s="2"/>
      <c r="QSD103" s="2"/>
      <c r="QSE103" s="2"/>
      <c r="QSF103" s="2"/>
      <c r="QSG103" s="2"/>
      <c r="QSH103" s="2"/>
      <c r="QSI103" s="2"/>
      <c r="QSJ103" s="2"/>
      <c r="QSK103" s="2"/>
      <c r="QSL103" s="2"/>
      <c r="QSM103" s="2"/>
      <c r="QSN103" s="2"/>
      <c r="QSO103" s="2"/>
      <c r="QSP103" s="2"/>
      <c r="QSQ103" s="2"/>
      <c r="QSR103" s="2"/>
      <c r="QSS103" s="2"/>
      <c r="QST103" s="2"/>
      <c r="QSU103" s="2"/>
      <c r="QSV103" s="2"/>
      <c r="QSW103" s="2"/>
      <c r="QSX103" s="2"/>
      <c r="QSY103" s="2"/>
      <c r="QSZ103" s="2"/>
      <c r="QTA103" s="2"/>
      <c r="QTB103" s="2"/>
      <c r="QTC103" s="2"/>
      <c r="QTD103" s="2"/>
      <c r="QTE103" s="2"/>
      <c r="QTF103" s="2"/>
      <c r="QTG103" s="2"/>
      <c r="QTH103" s="2"/>
      <c r="QTI103" s="2"/>
      <c r="QTJ103" s="2"/>
      <c r="QTK103" s="2"/>
      <c r="QTL103" s="2"/>
      <c r="QTM103" s="2"/>
      <c r="QTN103" s="2"/>
      <c r="QTO103" s="2"/>
      <c r="QTP103" s="2"/>
      <c r="QTQ103" s="2"/>
      <c r="QTR103" s="2"/>
      <c r="QTS103" s="2"/>
      <c r="QTT103" s="2"/>
      <c r="QTU103" s="2"/>
      <c r="QTV103" s="2"/>
      <c r="QTW103" s="2"/>
      <c r="QTX103" s="2"/>
      <c r="QTY103" s="2"/>
      <c r="QTZ103" s="2"/>
      <c r="QUA103" s="2"/>
      <c r="QUB103" s="2"/>
      <c r="QUC103" s="2"/>
      <c r="QUD103" s="2"/>
      <c r="QUE103" s="2"/>
      <c r="QUF103" s="2"/>
      <c r="QUG103" s="2"/>
      <c r="QUH103" s="2"/>
      <c r="QUI103" s="2"/>
      <c r="QUJ103" s="2"/>
      <c r="QUK103" s="2"/>
      <c r="QUL103" s="2"/>
      <c r="QUM103" s="2"/>
      <c r="QUN103" s="2"/>
      <c r="QUO103" s="2"/>
      <c r="QUP103" s="2"/>
      <c r="QUQ103" s="2"/>
      <c r="QUR103" s="2"/>
      <c r="QUS103" s="2"/>
      <c r="QUT103" s="2"/>
      <c r="QUU103" s="2"/>
      <c r="QUV103" s="2"/>
      <c r="QUW103" s="2"/>
      <c r="QUX103" s="2"/>
      <c r="QUY103" s="2"/>
      <c r="QUZ103" s="2"/>
      <c r="QVA103" s="2"/>
      <c r="QVB103" s="2"/>
      <c r="QVC103" s="2"/>
      <c r="QVD103" s="2"/>
      <c r="QVE103" s="2"/>
      <c r="QVF103" s="2"/>
      <c r="QVG103" s="2"/>
      <c r="QVH103" s="2"/>
      <c r="QVI103" s="2"/>
      <c r="QVJ103" s="2"/>
      <c r="QVK103" s="2"/>
      <c r="QVL103" s="2"/>
      <c r="QVM103" s="2"/>
      <c r="QVN103" s="2"/>
      <c r="QVO103" s="2"/>
      <c r="QVP103" s="2"/>
      <c r="QVQ103" s="2"/>
      <c r="QVR103" s="2"/>
      <c r="QVS103" s="2"/>
      <c r="QVT103" s="2"/>
      <c r="QVU103" s="2"/>
      <c r="QVV103" s="2"/>
      <c r="QVW103" s="2"/>
      <c r="QVX103" s="2"/>
      <c r="QVY103" s="2"/>
      <c r="QVZ103" s="2"/>
      <c r="QWA103" s="2"/>
      <c r="QWB103" s="2"/>
      <c r="QWC103" s="2"/>
      <c r="QWD103" s="2"/>
      <c r="QWE103" s="2"/>
      <c r="QWF103" s="2"/>
      <c r="QWG103" s="2"/>
      <c r="QWH103" s="2"/>
      <c r="QWI103" s="2"/>
      <c r="QWJ103" s="2"/>
      <c r="QWK103" s="2"/>
      <c r="QWL103" s="2"/>
      <c r="QWM103" s="2"/>
      <c r="QWN103" s="2"/>
      <c r="QWO103" s="2"/>
      <c r="QWP103" s="2"/>
      <c r="QWQ103" s="2"/>
      <c r="QWR103" s="2"/>
      <c r="QWS103" s="2"/>
      <c r="QWT103" s="2"/>
      <c r="QWU103" s="2"/>
      <c r="QWV103" s="2"/>
      <c r="QWW103" s="2"/>
      <c r="QWX103" s="2"/>
      <c r="QWY103" s="2"/>
      <c r="QWZ103" s="2"/>
      <c r="QXA103" s="2"/>
      <c r="QXB103" s="2"/>
      <c r="QXC103" s="2"/>
      <c r="QXD103" s="2"/>
      <c r="QXE103" s="2"/>
      <c r="QXF103" s="2"/>
      <c r="QXG103" s="2"/>
      <c r="QXH103" s="2"/>
      <c r="QXI103" s="2"/>
      <c r="QXJ103" s="2"/>
      <c r="QXK103" s="2"/>
      <c r="QXL103" s="2"/>
      <c r="QXM103" s="2"/>
      <c r="QXN103" s="2"/>
      <c r="QXO103" s="2"/>
      <c r="QXP103" s="2"/>
      <c r="QXQ103" s="2"/>
      <c r="QXR103" s="2"/>
      <c r="QXS103" s="2"/>
      <c r="QXT103" s="2"/>
      <c r="QXU103" s="2"/>
      <c r="QXV103" s="2"/>
      <c r="QXW103" s="2"/>
      <c r="QXX103" s="2"/>
      <c r="QXY103" s="2"/>
      <c r="QXZ103" s="2"/>
      <c r="QYA103" s="2"/>
      <c r="QYB103" s="2"/>
      <c r="QYC103" s="2"/>
      <c r="QYD103" s="2"/>
      <c r="QYE103" s="2"/>
      <c r="QYF103" s="2"/>
      <c r="QYG103" s="2"/>
      <c r="QYH103" s="2"/>
      <c r="QYI103" s="2"/>
      <c r="QYJ103" s="2"/>
      <c r="QYK103" s="2"/>
      <c r="QYL103" s="2"/>
      <c r="QYM103" s="2"/>
      <c r="QYN103" s="2"/>
      <c r="QYO103" s="2"/>
      <c r="QYP103" s="2"/>
      <c r="QYQ103" s="2"/>
      <c r="QYR103" s="2"/>
      <c r="QYS103" s="2"/>
      <c r="QYT103" s="2"/>
      <c r="QYU103" s="2"/>
      <c r="QYV103" s="2"/>
      <c r="QYW103" s="2"/>
      <c r="QYX103" s="2"/>
      <c r="QYY103" s="2"/>
      <c r="QYZ103" s="2"/>
      <c r="QZA103" s="2"/>
      <c r="QZB103" s="2"/>
      <c r="QZC103" s="2"/>
      <c r="QZD103" s="2"/>
      <c r="QZE103" s="2"/>
      <c r="QZF103" s="2"/>
      <c r="QZG103" s="2"/>
      <c r="QZH103" s="2"/>
      <c r="QZI103" s="2"/>
      <c r="QZJ103" s="2"/>
      <c r="QZK103" s="2"/>
      <c r="QZL103" s="2"/>
      <c r="QZM103" s="2"/>
      <c r="QZN103" s="2"/>
      <c r="QZO103" s="2"/>
      <c r="QZP103" s="2"/>
      <c r="QZQ103" s="2"/>
      <c r="QZR103" s="2"/>
      <c r="QZS103" s="2"/>
      <c r="QZT103" s="2"/>
      <c r="QZU103" s="2"/>
      <c r="QZV103" s="2"/>
      <c r="QZW103" s="2"/>
      <c r="QZX103" s="2"/>
      <c r="QZY103" s="2"/>
      <c r="QZZ103" s="2"/>
      <c r="RAA103" s="2"/>
      <c r="RAB103" s="2"/>
      <c r="RAC103" s="2"/>
      <c r="RAD103" s="2"/>
      <c r="RAE103" s="2"/>
      <c r="RAF103" s="2"/>
      <c r="RAG103" s="2"/>
      <c r="RAH103" s="2"/>
      <c r="RAI103" s="2"/>
      <c r="RAJ103" s="2"/>
      <c r="RAK103" s="2"/>
      <c r="RAL103" s="2"/>
      <c r="RAM103" s="2"/>
      <c r="RAN103" s="2"/>
      <c r="RAO103" s="2"/>
      <c r="RAP103" s="2"/>
      <c r="RAQ103" s="2"/>
      <c r="RAR103" s="2"/>
      <c r="RAS103" s="2"/>
      <c r="RAT103" s="2"/>
      <c r="RAU103" s="2"/>
      <c r="RAV103" s="2"/>
      <c r="RAW103" s="2"/>
      <c r="RAX103" s="2"/>
      <c r="RAY103" s="2"/>
      <c r="RAZ103" s="2"/>
      <c r="RBA103" s="2"/>
      <c r="RBB103" s="2"/>
      <c r="RBC103" s="2"/>
      <c r="RBD103" s="2"/>
      <c r="RBE103" s="2"/>
      <c r="RBF103" s="2"/>
      <c r="RBG103" s="2"/>
      <c r="RBH103" s="2"/>
      <c r="RBI103" s="2"/>
      <c r="RBJ103" s="2"/>
      <c r="RBK103" s="2"/>
      <c r="RBL103" s="2"/>
      <c r="RBM103" s="2"/>
      <c r="RBN103" s="2"/>
      <c r="RBO103" s="2"/>
      <c r="RBP103" s="2"/>
      <c r="RBQ103" s="2"/>
      <c r="RBR103" s="2"/>
      <c r="RBS103" s="2"/>
      <c r="RBT103" s="2"/>
      <c r="RBU103" s="2"/>
      <c r="RBV103" s="2"/>
      <c r="RBW103" s="2"/>
      <c r="RBX103" s="2"/>
      <c r="RBY103" s="2"/>
      <c r="RBZ103" s="2"/>
      <c r="RCA103" s="2"/>
      <c r="RCB103" s="2"/>
      <c r="RCC103" s="2"/>
      <c r="RCD103" s="2"/>
      <c r="RCE103" s="2"/>
      <c r="RCF103" s="2"/>
      <c r="RCG103" s="2"/>
      <c r="RCH103" s="2"/>
      <c r="RCI103" s="2"/>
      <c r="RCJ103" s="2"/>
      <c r="RCK103" s="2"/>
      <c r="RCL103" s="2"/>
      <c r="RCM103" s="2"/>
      <c r="RCN103" s="2"/>
      <c r="RCO103" s="2"/>
      <c r="RCP103" s="2"/>
      <c r="RCQ103" s="2"/>
      <c r="RCR103" s="2"/>
      <c r="RCS103" s="2"/>
      <c r="RCT103" s="2"/>
      <c r="RCU103" s="2"/>
      <c r="RCV103" s="2"/>
      <c r="RCW103" s="2"/>
      <c r="RCX103" s="2"/>
      <c r="RCY103" s="2"/>
      <c r="RCZ103" s="2"/>
      <c r="RDA103" s="2"/>
      <c r="RDB103" s="2"/>
      <c r="RDC103" s="2"/>
      <c r="RDD103" s="2"/>
      <c r="RDE103" s="2"/>
      <c r="RDF103" s="2"/>
      <c r="RDG103" s="2"/>
      <c r="RDH103" s="2"/>
      <c r="RDI103" s="2"/>
      <c r="RDJ103" s="2"/>
      <c r="RDK103" s="2"/>
      <c r="RDL103" s="2"/>
      <c r="RDM103" s="2"/>
      <c r="RDN103" s="2"/>
      <c r="RDO103" s="2"/>
      <c r="RDP103" s="2"/>
      <c r="RDQ103" s="2"/>
      <c r="RDR103" s="2"/>
      <c r="RDS103" s="2"/>
      <c r="RDT103" s="2"/>
      <c r="RDU103" s="2"/>
      <c r="RDV103" s="2"/>
      <c r="RDW103" s="2"/>
      <c r="RDX103" s="2"/>
      <c r="RDY103" s="2"/>
      <c r="RDZ103" s="2"/>
      <c r="REA103" s="2"/>
      <c r="REB103" s="2"/>
      <c r="REC103" s="2"/>
      <c r="RED103" s="2"/>
      <c r="REE103" s="2"/>
      <c r="REF103" s="2"/>
      <c r="REG103" s="2"/>
      <c r="REH103" s="2"/>
      <c r="REI103" s="2"/>
      <c r="REJ103" s="2"/>
      <c r="REK103" s="2"/>
      <c r="REL103" s="2"/>
      <c r="REM103" s="2"/>
      <c r="REN103" s="2"/>
      <c r="REO103" s="2"/>
      <c r="REP103" s="2"/>
      <c r="REQ103" s="2"/>
      <c r="RER103" s="2"/>
      <c r="RES103" s="2"/>
      <c r="RET103" s="2"/>
      <c r="REU103" s="2"/>
      <c r="REV103" s="2"/>
      <c r="REW103" s="2"/>
      <c r="REX103" s="2"/>
      <c r="REY103" s="2"/>
      <c r="REZ103" s="2"/>
      <c r="RFA103" s="2"/>
      <c r="RFB103" s="2"/>
      <c r="RFC103" s="2"/>
      <c r="RFD103" s="2"/>
      <c r="RFE103" s="2"/>
      <c r="RFF103" s="2"/>
      <c r="RFG103" s="2"/>
      <c r="RFH103" s="2"/>
      <c r="RFI103" s="2"/>
      <c r="RFJ103" s="2"/>
      <c r="RFK103" s="2"/>
      <c r="RFL103" s="2"/>
      <c r="RFM103" s="2"/>
      <c r="RFN103" s="2"/>
      <c r="RFO103" s="2"/>
      <c r="RFP103" s="2"/>
      <c r="RFQ103" s="2"/>
      <c r="RFR103" s="2"/>
      <c r="RFS103" s="2"/>
      <c r="RFT103" s="2"/>
      <c r="RFU103" s="2"/>
      <c r="RFV103" s="2"/>
      <c r="RFW103" s="2"/>
      <c r="RFX103" s="2"/>
      <c r="RFY103" s="2"/>
      <c r="RFZ103" s="2"/>
      <c r="RGA103" s="2"/>
      <c r="RGB103" s="2"/>
      <c r="RGC103" s="2"/>
      <c r="RGD103" s="2"/>
      <c r="RGE103" s="2"/>
      <c r="RGF103" s="2"/>
      <c r="RGG103" s="2"/>
      <c r="RGH103" s="2"/>
      <c r="RGI103" s="2"/>
      <c r="RGJ103" s="2"/>
      <c r="RGK103" s="2"/>
      <c r="RGL103" s="2"/>
      <c r="RGM103" s="2"/>
      <c r="RGN103" s="2"/>
      <c r="RGO103" s="2"/>
      <c r="RGP103" s="2"/>
      <c r="RGQ103" s="2"/>
      <c r="RGR103" s="2"/>
      <c r="RGS103" s="2"/>
      <c r="RGT103" s="2"/>
      <c r="RGU103" s="2"/>
      <c r="RGV103" s="2"/>
      <c r="RGW103" s="2"/>
      <c r="RGX103" s="2"/>
      <c r="RGY103" s="2"/>
      <c r="RGZ103" s="2"/>
      <c r="RHA103" s="2"/>
      <c r="RHB103" s="2"/>
      <c r="RHC103" s="2"/>
      <c r="RHD103" s="2"/>
      <c r="RHE103" s="2"/>
      <c r="RHF103" s="2"/>
      <c r="RHG103" s="2"/>
      <c r="RHH103" s="2"/>
      <c r="RHI103" s="2"/>
      <c r="RHJ103" s="2"/>
      <c r="RHK103" s="2"/>
      <c r="RHL103" s="2"/>
      <c r="RHM103" s="2"/>
      <c r="RHN103" s="2"/>
      <c r="RHO103" s="2"/>
      <c r="RHP103" s="2"/>
      <c r="RHQ103" s="2"/>
      <c r="RHR103" s="2"/>
      <c r="RHS103" s="2"/>
      <c r="RHT103" s="2"/>
      <c r="RHU103" s="2"/>
      <c r="RHV103" s="2"/>
      <c r="RHW103" s="2"/>
      <c r="RHX103" s="2"/>
      <c r="RHY103" s="2"/>
      <c r="RHZ103" s="2"/>
      <c r="RIA103" s="2"/>
      <c r="RIB103" s="2"/>
      <c r="RIC103" s="2"/>
      <c r="RID103" s="2"/>
      <c r="RIE103" s="2"/>
      <c r="RIF103" s="2"/>
      <c r="RIG103" s="2"/>
      <c r="RIH103" s="2"/>
      <c r="RII103" s="2"/>
      <c r="RIJ103" s="2"/>
      <c r="RIK103" s="2"/>
      <c r="RIL103" s="2"/>
      <c r="RIM103" s="2"/>
      <c r="RIN103" s="2"/>
      <c r="RIO103" s="2"/>
      <c r="RIP103" s="2"/>
      <c r="RIQ103" s="2"/>
      <c r="RIR103" s="2"/>
      <c r="RIS103" s="2"/>
      <c r="RIT103" s="2"/>
      <c r="RIU103" s="2"/>
      <c r="RIV103" s="2"/>
      <c r="RIW103" s="2"/>
      <c r="RIX103" s="2"/>
      <c r="RIY103" s="2"/>
      <c r="RIZ103" s="2"/>
      <c r="RJA103" s="2"/>
      <c r="RJB103" s="2"/>
      <c r="RJC103" s="2"/>
      <c r="RJD103" s="2"/>
      <c r="RJE103" s="2"/>
      <c r="RJF103" s="2"/>
      <c r="RJG103" s="2"/>
      <c r="RJH103" s="2"/>
      <c r="RJI103" s="2"/>
      <c r="RJJ103" s="2"/>
      <c r="RJK103" s="2"/>
      <c r="RJL103" s="2"/>
      <c r="RJM103" s="2"/>
      <c r="RJN103" s="2"/>
      <c r="RJO103" s="2"/>
      <c r="RJP103" s="2"/>
      <c r="RJQ103" s="2"/>
      <c r="RJR103" s="2"/>
      <c r="RJS103" s="2"/>
      <c r="RJT103" s="2"/>
      <c r="RJU103" s="2"/>
      <c r="RJV103" s="2"/>
      <c r="RJW103" s="2"/>
      <c r="RJX103" s="2"/>
      <c r="RJY103" s="2"/>
      <c r="RJZ103" s="2"/>
      <c r="RKA103" s="2"/>
      <c r="RKB103" s="2"/>
      <c r="RKC103" s="2"/>
      <c r="RKD103" s="2"/>
      <c r="RKE103" s="2"/>
      <c r="RKF103" s="2"/>
      <c r="RKG103" s="2"/>
      <c r="RKH103" s="2"/>
      <c r="RKI103" s="2"/>
      <c r="RKJ103" s="2"/>
      <c r="RKK103" s="2"/>
      <c r="RKL103" s="2"/>
      <c r="RKM103" s="2"/>
      <c r="RKN103" s="2"/>
      <c r="RKO103" s="2"/>
      <c r="RKP103" s="2"/>
      <c r="RKQ103" s="2"/>
      <c r="RKR103" s="2"/>
      <c r="RKS103" s="2"/>
      <c r="RKT103" s="2"/>
      <c r="RKU103" s="2"/>
      <c r="RKV103" s="2"/>
      <c r="RKW103" s="2"/>
      <c r="RKX103" s="2"/>
      <c r="RKY103" s="2"/>
      <c r="RKZ103" s="2"/>
      <c r="RLA103" s="2"/>
      <c r="RLB103" s="2"/>
      <c r="RLC103" s="2"/>
      <c r="RLD103" s="2"/>
      <c r="RLE103" s="2"/>
      <c r="RLF103" s="2"/>
      <c r="RLG103" s="2"/>
      <c r="RLH103" s="2"/>
      <c r="RLI103" s="2"/>
      <c r="RLJ103" s="2"/>
      <c r="RLK103" s="2"/>
      <c r="RLL103" s="2"/>
      <c r="RLM103" s="2"/>
      <c r="RLN103" s="2"/>
      <c r="RLO103" s="2"/>
      <c r="RLP103" s="2"/>
      <c r="RLQ103" s="2"/>
      <c r="RLR103" s="2"/>
      <c r="RLS103" s="2"/>
      <c r="RLT103" s="2"/>
      <c r="RLU103" s="2"/>
      <c r="RLV103" s="2"/>
      <c r="RLW103" s="2"/>
      <c r="RLX103" s="2"/>
      <c r="RLY103" s="2"/>
      <c r="RLZ103" s="2"/>
      <c r="RMA103" s="2"/>
      <c r="RMB103" s="2"/>
      <c r="RMC103" s="2"/>
      <c r="RMD103" s="2"/>
      <c r="RME103" s="2"/>
      <c r="RMF103" s="2"/>
      <c r="RMG103" s="2"/>
      <c r="RMH103" s="2"/>
      <c r="RMI103" s="2"/>
      <c r="RMJ103" s="2"/>
      <c r="RMK103" s="2"/>
      <c r="RML103" s="2"/>
      <c r="RMM103" s="2"/>
      <c r="RMN103" s="2"/>
      <c r="RMO103" s="2"/>
      <c r="RMP103" s="2"/>
      <c r="RMQ103" s="2"/>
      <c r="RMR103" s="2"/>
      <c r="RMS103" s="2"/>
      <c r="RMT103" s="2"/>
      <c r="RMU103" s="2"/>
      <c r="RMV103" s="2"/>
      <c r="RMW103" s="2"/>
      <c r="RMX103" s="2"/>
      <c r="RMY103" s="2"/>
      <c r="RMZ103" s="2"/>
      <c r="RNA103" s="2"/>
      <c r="RNB103" s="2"/>
      <c r="RNC103" s="2"/>
      <c r="RND103" s="2"/>
      <c r="RNE103" s="2"/>
      <c r="RNF103" s="2"/>
      <c r="RNG103" s="2"/>
      <c r="RNH103" s="2"/>
      <c r="RNI103" s="2"/>
      <c r="RNJ103" s="2"/>
      <c r="RNK103" s="2"/>
      <c r="RNL103" s="2"/>
      <c r="RNM103" s="2"/>
      <c r="RNN103" s="2"/>
      <c r="RNO103" s="2"/>
      <c r="RNP103" s="2"/>
      <c r="RNQ103" s="2"/>
      <c r="RNR103" s="2"/>
      <c r="RNS103" s="2"/>
      <c r="RNT103" s="2"/>
      <c r="RNU103" s="2"/>
      <c r="RNV103" s="2"/>
      <c r="RNW103" s="2"/>
      <c r="RNX103" s="2"/>
      <c r="RNY103" s="2"/>
      <c r="RNZ103" s="2"/>
      <c r="ROA103" s="2"/>
      <c r="ROB103" s="2"/>
      <c r="ROC103" s="2"/>
      <c r="ROD103" s="2"/>
      <c r="ROE103" s="2"/>
      <c r="ROF103" s="2"/>
      <c r="ROG103" s="2"/>
      <c r="ROH103" s="2"/>
      <c r="ROI103" s="2"/>
      <c r="ROJ103" s="2"/>
      <c r="ROK103" s="2"/>
      <c r="ROL103" s="2"/>
      <c r="ROM103" s="2"/>
      <c r="RON103" s="2"/>
      <c r="ROO103" s="2"/>
      <c r="ROP103" s="2"/>
      <c r="ROQ103" s="2"/>
      <c r="ROR103" s="2"/>
      <c r="ROS103" s="2"/>
      <c r="ROT103" s="2"/>
      <c r="ROU103" s="2"/>
      <c r="ROV103" s="2"/>
      <c r="ROW103" s="2"/>
      <c r="ROX103" s="2"/>
      <c r="ROY103" s="2"/>
      <c r="ROZ103" s="2"/>
      <c r="RPA103" s="2"/>
      <c r="RPB103" s="2"/>
      <c r="RPC103" s="2"/>
      <c r="RPD103" s="2"/>
      <c r="RPE103" s="2"/>
      <c r="RPF103" s="2"/>
      <c r="RPG103" s="2"/>
      <c r="RPH103" s="2"/>
      <c r="RPI103" s="2"/>
      <c r="RPJ103" s="2"/>
      <c r="RPK103" s="2"/>
      <c r="RPL103" s="2"/>
      <c r="RPM103" s="2"/>
      <c r="RPN103" s="2"/>
      <c r="RPO103" s="2"/>
      <c r="RPP103" s="2"/>
      <c r="RPQ103" s="2"/>
      <c r="RPR103" s="2"/>
      <c r="RPS103" s="2"/>
      <c r="RPT103" s="2"/>
      <c r="RPU103" s="2"/>
      <c r="RPV103" s="2"/>
      <c r="RPW103" s="2"/>
      <c r="RPX103" s="2"/>
      <c r="RPY103" s="2"/>
      <c r="RPZ103" s="2"/>
      <c r="RQA103" s="2"/>
      <c r="RQB103" s="2"/>
      <c r="RQC103" s="2"/>
      <c r="RQD103" s="2"/>
      <c r="RQE103" s="2"/>
      <c r="RQF103" s="2"/>
      <c r="RQG103" s="2"/>
      <c r="RQH103" s="2"/>
      <c r="RQI103" s="2"/>
      <c r="RQJ103" s="2"/>
      <c r="RQK103" s="2"/>
      <c r="RQL103" s="2"/>
      <c r="RQM103" s="2"/>
      <c r="RQN103" s="2"/>
      <c r="RQO103" s="2"/>
      <c r="RQP103" s="2"/>
      <c r="RQQ103" s="2"/>
      <c r="RQR103" s="2"/>
      <c r="RQS103" s="2"/>
      <c r="RQT103" s="2"/>
      <c r="RQU103" s="2"/>
      <c r="RQV103" s="2"/>
      <c r="RQW103" s="2"/>
      <c r="RQX103" s="2"/>
      <c r="RQY103" s="2"/>
      <c r="RQZ103" s="2"/>
      <c r="RRA103" s="2"/>
      <c r="RRB103" s="2"/>
      <c r="RRC103" s="2"/>
      <c r="RRD103" s="2"/>
      <c r="RRE103" s="2"/>
      <c r="RRF103" s="2"/>
      <c r="RRG103" s="2"/>
      <c r="RRH103" s="2"/>
      <c r="RRI103" s="2"/>
      <c r="RRJ103" s="2"/>
      <c r="RRK103" s="2"/>
      <c r="RRL103" s="2"/>
      <c r="RRM103" s="2"/>
      <c r="RRN103" s="2"/>
      <c r="RRO103" s="2"/>
      <c r="RRP103" s="2"/>
      <c r="RRQ103" s="2"/>
      <c r="RRR103" s="2"/>
      <c r="RRS103" s="2"/>
      <c r="RRT103" s="2"/>
      <c r="RRU103" s="2"/>
      <c r="RRV103" s="2"/>
      <c r="RRW103" s="2"/>
      <c r="RRX103" s="2"/>
      <c r="RRY103" s="2"/>
      <c r="RRZ103" s="2"/>
      <c r="RSA103" s="2"/>
      <c r="RSB103" s="2"/>
      <c r="RSC103" s="2"/>
      <c r="RSD103" s="2"/>
      <c r="RSE103" s="2"/>
      <c r="RSF103" s="2"/>
      <c r="RSG103" s="2"/>
      <c r="RSH103" s="2"/>
      <c r="RSI103" s="2"/>
      <c r="RSJ103" s="2"/>
      <c r="RSK103" s="2"/>
      <c r="RSL103" s="2"/>
      <c r="RSM103" s="2"/>
      <c r="RSN103" s="2"/>
      <c r="RSO103" s="2"/>
      <c r="RSP103" s="2"/>
      <c r="RSQ103" s="2"/>
      <c r="RSR103" s="2"/>
      <c r="RSS103" s="2"/>
      <c r="RST103" s="2"/>
      <c r="RSU103" s="2"/>
      <c r="RSV103" s="2"/>
      <c r="RSW103" s="2"/>
      <c r="RSX103" s="2"/>
      <c r="RSY103" s="2"/>
      <c r="RSZ103" s="2"/>
      <c r="RTA103" s="2"/>
      <c r="RTB103" s="2"/>
      <c r="RTC103" s="2"/>
      <c r="RTD103" s="2"/>
      <c r="RTE103" s="2"/>
      <c r="RTF103" s="2"/>
      <c r="RTG103" s="2"/>
      <c r="RTH103" s="2"/>
      <c r="RTI103" s="2"/>
      <c r="RTJ103" s="2"/>
      <c r="RTK103" s="2"/>
      <c r="RTL103" s="2"/>
      <c r="RTM103" s="2"/>
      <c r="RTN103" s="2"/>
      <c r="RTO103" s="2"/>
      <c r="RTP103" s="2"/>
      <c r="RTQ103" s="2"/>
      <c r="RTR103" s="2"/>
      <c r="RTS103" s="2"/>
      <c r="RTT103" s="2"/>
      <c r="RTU103" s="2"/>
      <c r="RTV103" s="2"/>
      <c r="RTW103" s="2"/>
      <c r="RTX103" s="2"/>
      <c r="RTY103" s="2"/>
      <c r="RTZ103" s="2"/>
      <c r="RUA103" s="2"/>
      <c r="RUB103" s="2"/>
      <c r="RUC103" s="2"/>
      <c r="RUD103" s="2"/>
      <c r="RUE103" s="2"/>
      <c r="RUF103" s="2"/>
      <c r="RUG103" s="2"/>
      <c r="RUH103" s="2"/>
      <c r="RUI103" s="2"/>
      <c r="RUJ103" s="2"/>
      <c r="RUK103" s="2"/>
      <c r="RUL103" s="2"/>
      <c r="RUM103" s="2"/>
      <c r="RUN103" s="2"/>
      <c r="RUO103" s="2"/>
      <c r="RUP103" s="2"/>
      <c r="RUQ103" s="2"/>
      <c r="RUR103" s="2"/>
      <c r="RUS103" s="2"/>
      <c r="RUT103" s="2"/>
      <c r="RUU103" s="2"/>
      <c r="RUV103" s="2"/>
      <c r="RUW103" s="2"/>
      <c r="RUX103" s="2"/>
      <c r="RUY103" s="2"/>
      <c r="RUZ103" s="2"/>
      <c r="RVA103" s="2"/>
      <c r="RVB103" s="2"/>
      <c r="RVC103" s="2"/>
      <c r="RVD103" s="2"/>
      <c r="RVE103" s="2"/>
      <c r="RVF103" s="2"/>
      <c r="RVG103" s="2"/>
      <c r="RVH103" s="2"/>
      <c r="RVI103" s="2"/>
      <c r="RVJ103" s="2"/>
      <c r="RVK103" s="2"/>
      <c r="RVL103" s="2"/>
      <c r="RVM103" s="2"/>
      <c r="RVN103" s="2"/>
      <c r="RVO103" s="2"/>
      <c r="RVP103" s="2"/>
      <c r="RVQ103" s="2"/>
      <c r="RVR103" s="2"/>
      <c r="RVS103" s="2"/>
      <c r="RVT103" s="2"/>
      <c r="RVU103" s="2"/>
      <c r="RVV103" s="2"/>
      <c r="RVW103" s="2"/>
      <c r="RVX103" s="2"/>
      <c r="RVY103" s="2"/>
      <c r="RVZ103" s="2"/>
      <c r="RWA103" s="2"/>
      <c r="RWB103" s="2"/>
      <c r="RWC103" s="2"/>
      <c r="RWD103" s="2"/>
      <c r="RWE103" s="2"/>
      <c r="RWF103" s="2"/>
      <c r="RWG103" s="2"/>
      <c r="RWH103" s="2"/>
      <c r="RWI103" s="2"/>
      <c r="RWJ103" s="2"/>
      <c r="RWK103" s="2"/>
      <c r="RWL103" s="2"/>
      <c r="RWM103" s="2"/>
      <c r="RWN103" s="2"/>
      <c r="RWO103" s="2"/>
      <c r="RWP103" s="2"/>
      <c r="RWQ103" s="2"/>
      <c r="RWR103" s="2"/>
      <c r="RWS103" s="2"/>
      <c r="RWT103" s="2"/>
      <c r="RWU103" s="2"/>
      <c r="RWV103" s="2"/>
      <c r="RWW103" s="2"/>
      <c r="RWX103" s="2"/>
      <c r="RWY103" s="2"/>
      <c r="RWZ103" s="2"/>
      <c r="RXA103" s="2"/>
      <c r="RXB103" s="2"/>
      <c r="RXC103" s="2"/>
      <c r="RXD103" s="2"/>
      <c r="RXE103" s="2"/>
      <c r="RXF103" s="2"/>
      <c r="RXG103" s="2"/>
      <c r="RXH103" s="2"/>
      <c r="RXI103" s="2"/>
      <c r="RXJ103" s="2"/>
      <c r="RXK103" s="2"/>
      <c r="RXL103" s="2"/>
      <c r="RXM103" s="2"/>
      <c r="RXN103" s="2"/>
      <c r="RXO103" s="2"/>
      <c r="RXP103" s="2"/>
      <c r="RXQ103" s="2"/>
      <c r="RXR103" s="2"/>
      <c r="RXS103" s="2"/>
      <c r="RXT103" s="2"/>
      <c r="RXU103" s="2"/>
      <c r="RXV103" s="2"/>
      <c r="RXW103" s="2"/>
      <c r="RXX103" s="2"/>
      <c r="RXY103" s="2"/>
      <c r="RXZ103" s="2"/>
      <c r="RYA103" s="2"/>
      <c r="RYB103" s="2"/>
      <c r="RYC103" s="2"/>
      <c r="RYD103" s="2"/>
      <c r="RYE103" s="2"/>
      <c r="RYF103" s="2"/>
      <c r="RYG103" s="2"/>
      <c r="RYH103" s="2"/>
      <c r="RYI103" s="2"/>
      <c r="RYJ103" s="2"/>
      <c r="RYK103" s="2"/>
      <c r="RYL103" s="2"/>
      <c r="RYM103" s="2"/>
      <c r="RYN103" s="2"/>
      <c r="RYO103" s="2"/>
      <c r="RYP103" s="2"/>
      <c r="RYQ103" s="2"/>
      <c r="RYR103" s="2"/>
      <c r="RYS103" s="2"/>
      <c r="RYT103" s="2"/>
      <c r="RYU103" s="2"/>
      <c r="RYV103" s="2"/>
      <c r="RYW103" s="2"/>
      <c r="RYX103" s="2"/>
      <c r="RYY103" s="2"/>
      <c r="RYZ103" s="2"/>
      <c r="RZA103" s="2"/>
      <c r="RZB103" s="2"/>
      <c r="RZC103" s="2"/>
      <c r="RZD103" s="2"/>
      <c r="RZE103" s="2"/>
      <c r="RZF103" s="2"/>
      <c r="RZG103" s="2"/>
      <c r="RZH103" s="2"/>
      <c r="RZI103" s="2"/>
      <c r="RZJ103" s="2"/>
      <c r="RZK103" s="2"/>
      <c r="RZL103" s="2"/>
      <c r="RZM103" s="2"/>
      <c r="RZN103" s="2"/>
      <c r="RZO103" s="2"/>
      <c r="RZP103" s="2"/>
      <c r="RZQ103" s="2"/>
      <c r="RZR103" s="2"/>
      <c r="RZS103" s="2"/>
      <c r="RZT103" s="2"/>
      <c r="RZU103" s="2"/>
      <c r="RZV103" s="2"/>
      <c r="RZW103" s="2"/>
      <c r="RZX103" s="2"/>
      <c r="RZY103" s="2"/>
      <c r="RZZ103" s="2"/>
      <c r="SAA103" s="2"/>
      <c r="SAB103" s="2"/>
      <c r="SAC103" s="2"/>
      <c r="SAD103" s="2"/>
      <c r="SAE103" s="2"/>
      <c r="SAF103" s="2"/>
      <c r="SAG103" s="2"/>
      <c r="SAH103" s="2"/>
      <c r="SAI103" s="2"/>
      <c r="SAJ103" s="2"/>
      <c r="SAK103" s="2"/>
      <c r="SAL103" s="2"/>
      <c r="SAM103" s="2"/>
      <c r="SAN103" s="2"/>
      <c r="SAO103" s="2"/>
      <c r="SAP103" s="2"/>
      <c r="SAQ103" s="2"/>
      <c r="SAR103" s="2"/>
      <c r="SAS103" s="2"/>
      <c r="SAT103" s="2"/>
      <c r="SAU103" s="2"/>
      <c r="SAV103" s="2"/>
      <c r="SAW103" s="2"/>
      <c r="SAX103" s="2"/>
      <c r="SAY103" s="2"/>
      <c r="SAZ103" s="2"/>
      <c r="SBA103" s="2"/>
      <c r="SBB103" s="2"/>
      <c r="SBC103" s="2"/>
      <c r="SBD103" s="2"/>
      <c r="SBE103" s="2"/>
      <c r="SBF103" s="2"/>
      <c r="SBG103" s="2"/>
      <c r="SBH103" s="2"/>
      <c r="SBI103" s="2"/>
      <c r="SBJ103" s="2"/>
      <c r="SBK103" s="2"/>
      <c r="SBL103" s="2"/>
      <c r="SBM103" s="2"/>
      <c r="SBN103" s="2"/>
      <c r="SBO103" s="2"/>
      <c r="SBP103" s="2"/>
      <c r="SBQ103" s="2"/>
      <c r="SBR103" s="2"/>
      <c r="SBS103" s="2"/>
      <c r="SBT103" s="2"/>
      <c r="SBU103" s="2"/>
      <c r="SBV103" s="2"/>
      <c r="SBW103" s="2"/>
      <c r="SBX103" s="2"/>
      <c r="SBY103" s="2"/>
      <c r="SBZ103" s="2"/>
      <c r="SCA103" s="2"/>
      <c r="SCB103" s="2"/>
      <c r="SCC103" s="2"/>
      <c r="SCD103" s="2"/>
      <c r="SCE103" s="2"/>
      <c r="SCF103" s="2"/>
      <c r="SCG103" s="2"/>
      <c r="SCH103" s="2"/>
      <c r="SCI103" s="2"/>
      <c r="SCJ103" s="2"/>
      <c r="SCK103" s="2"/>
      <c r="SCL103" s="2"/>
      <c r="SCM103" s="2"/>
      <c r="SCN103" s="2"/>
      <c r="SCO103" s="2"/>
      <c r="SCP103" s="2"/>
      <c r="SCQ103" s="2"/>
      <c r="SCR103" s="2"/>
      <c r="SCS103" s="2"/>
      <c r="SCT103" s="2"/>
      <c r="SCU103" s="2"/>
      <c r="SCV103" s="2"/>
      <c r="SCW103" s="2"/>
      <c r="SCX103" s="2"/>
      <c r="SCY103" s="2"/>
      <c r="SCZ103" s="2"/>
      <c r="SDA103" s="2"/>
      <c r="SDB103" s="2"/>
      <c r="SDC103" s="2"/>
      <c r="SDD103" s="2"/>
      <c r="SDE103" s="2"/>
      <c r="SDF103" s="2"/>
      <c r="SDG103" s="2"/>
      <c r="SDH103" s="2"/>
      <c r="SDI103" s="2"/>
      <c r="SDJ103" s="2"/>
      <c r="SDK103" s="2"/>
      <c r="SDL103" s="2"/>
      <c r="SDM103" s="2"/>
      <c r="SDN103" s="2"/>
      <c r="SDO103" s="2"/>
      <c r="SDP103" s="2"/>
      <c r="SDQ103" s="2"/>
      <c r="SDR103" s="2"/>
      <c r="SDS103" s="2"/>
      <c r="SDT103" s="2"/>
      <c r="SDU103" s="2"/>
      <c r="SDV103" s="2"/>
      <c r="SDW103" s="2"/>
      <c r="SDX103" s="2"/>
      <c r="SDY103" s="2"/>
      <c r="SDZ103" s="2"/>
      <c r="SEA103" s="2"/>
      <c r="SEB103" s="2"/>
      <c r="SEC103" s="2"/>
      <c r="SED103" s="2"/>
      <c r="SEE103" s="2"/>
      <c r="SEF103" s="2"/>
      <c r="SEG103" s="2"/>
      <c r="SEH103" s="2"/>
      <c r="SEI103" s="2"/>
      <c r="SEJ103" s="2"/>
      <c r="SEK103" s="2"/>
      <c r="SEL103" s="2"/>
      <c r="SEM103" s="2"/>
      <c r="SEN103" s="2"/>
      <c r="SEO103" s="2"/>
      <c r="SEP103" s="2"/>
      <c r="SEQ103" s="2"/>
      <c r="SER103" s="2"/>
      <c r="SES103" s="2"/>
      <c r="SET103" s="2"/>
      <c r="SEU103" s="2"/>
      <c r="SEV103" s="2"/>
      <c r="SEW103" s="2"/>
      <c r="SEX103" s="2"/>
      <c r="SEY103" s="2"/>
      <c r="SEZ103" s="2"/>
      <c r="SFA103" s="2"/>
      <c r="SFB103" s="2"/>
      <c r="SFC103" s="2"/>
      <c r="SFD103" s="2"/>
      <c r="SFE103" s="2"/>
      <c r="SFF103" s="2"/>
      <c r="SFG103" s="2"/>
      <c r="SFH103" s="2"/>
      <c r="SFI103" s="2"/>
      <c r="SFJ103" s="2"/>
      <c r="SFK103" s="2"/>
      <c r="SFL103" s="2"/>
      <c r="SFM103" s="2"/>
      <c r="SFN103" s="2"/>
      <c r="SFO103" s="2"/>
      <c r="SFP103" s="2"/>
      <c r="SFQ103" s="2"/>
      <c r="SFR103" s="2"/>
      <c r="SFS103" s="2"/>
      <c r="SFT103" s="2"/>
      <c r="SFU103" s="2"/>
      <c r="SFV103" s="2"/>
      <c r="SFW103" s="2"/>
      <c r="SFX103" s="2"/>
      <c r="SFY103" s="2"/>
      <c r="SFZ103" s="2"/>
      <c r="SGA103" s="2"/>
      <c r="SGB103" s="2"/>
      <c r="SGC103" s="2"/>
      <c r="SGD103" s="2"/>
      <c r="SGE103" s="2"/>
      <c r="SGF103" s="2"/>
      <c r="SGG103" s="2"/>
      <c r="SGH103" s="2"/>
      <c r="SGI103" s="2"/>
      <c r="SGJ103" s="2"/>
      <c r="SGK103" s="2"/>
      <c r="SGL103" s="2"/>
      <c r="SGM103" s="2"/>
      <c r="SGN103" s="2"/>
      <c r="SGO103" s="2"/>
      <c r="SGP103" s="2"/>
      <c r="SGQ103" s="2"/>
      <c r="SGR103" s="2"/>
      <c r="SGS103" s="2"/>
      <c r="SGT103" s="2"/>
      <c r="SGU103" s="2"/>
      <c r="SGV103" s="2"/>
      <c r="SGW103" s="2"/>
      <c r="SGX103" s="2"/>
      <c r="SGY103" s="2"/>
      <c r="SGZ103" s="2"/>
      <c r="SHA103" s="2"/>
      <c r="SHB103" s="2"/>
      <c r="SHC103" s="2"/>
      <c r="SHD103" s="2"/>
      <c r="SHE103" s="2"/>
      <c r="SHF103" s="2"/>
      <c r="SHG103" s="2"/>
      <c r="SHH103" s="2"/>
      <c r="SHI103" s="2"/>
      <c r="SHJ103" s="2"/>
      <c r="SHK103" s="2"/>
      <c r="SHL103" s="2"/>
      <c r="SHM103" s="2"/>
      <c r="SHN103" s="2"/>
      <c r="SHO103" s="2"/>
      <c r="SHP103" s="2"/>
      <c r="SHQ103" s="2"/>
      <c r="SHR103" s="2"/>
      <c r="SHS103" s="2"/>
      <c r="SHT103" s="2"/>
      <c r="SHU103" s="2"/>
      <c r="SHV103" s="2"/>
      <c r="SHW103" s="2"/>
      <c r="SHX103" s="2"/>
      <c r="SHY103" s="2"/>
      <c r="SHZ103" s="2"/>
      <c r="SIA103" s="2"/>
      <c r="SIB103" s="2"/>
      <c r="SIC103" s="2"/>
      <c r="SID103" s="2"/>
      <c r="SIE103" s="2"/>
      <c r="SIF103" s="2"/>
      <c r="SIG103" s="2"/>
      <c r="SIH103" s="2"/>
      <c r="SII103" s="2"/>
      <c r="SIJ103" s="2"/>
      <c r="SIK103" s="2"/>
      <c r="SIL103" s="2"/>
      <c r="SIM103" s="2"/>
      <c r="SIN103" s="2"/>
      <c r="SIO103" s="2"/>
      <c r="SIP103" s="2"/>
      <c r="SIQ103" s="2"/>
      <c r="SIR103" s="2"/>
      <c r="SIS103" s="2"/>
      <c r="SIT103" s="2"/>
      <c r="SIU103" s="2"/>
      <c r="SIV103" s="2"/>
      <c r="SIW103" s="2"/>
      <c r="SIX103" s="2"/>
      <c r="SIY103" s="2"/>
      <c r="SIZ103" s="2"/>
      <c r="SJA103" s="2"/>
      <c r="SJB103" s="2"/>
      <c r="SJC103" s="2"/>
      <c r="SJD103" s="2"/>
      <c r="SJE103" s="2"/>
      <c r="SJF103" s="2"/>
      <c r="SJG103" s="2"/>
      <c r="SJH103" s="2"/>
      <c r="SJI103" s="2"/>
      <c r="SJJ103" s="2"/>
      <c r="SJK103" s="2"/>
      <c r="SJL103" s="2"/>
      <c r="SJM103" s="2"/>
      <c r="SJN103" s="2"/>
      <c r="SJO103" s="2"/>
      <c r="SJP103" s="2"/>
      <c r="SJQ103" s="2"/>
      <c r="SJR103" s="2"/>
      <c r="SJS103" s="2"/>
      <c r="SJT103" s="2"/>
      <c r="SJU103" s="2"/>
      <c r="SJV103" s="2"/>
      <c r="SJW103" s="2"/>
      <c r="SJX103" s="2"/>
      <c r="SJY103" s="2"/>
      <c r="SJZ103" s="2"/>
      <c r="SKA103" s="2"/>
      <c r="SKB103" s="2"/>
      <c r="SKC103" s="2"/>
      <c r="SKD103" s="2"/>
      <c r="SKE103" s="2"/>
      <c r="SKF103" s="2"/>
      <c r="SKG103" s="2"/>
      <c r="SKH103" s="2"/>
      <c r="SKI103" s="2"/>
      <c r="SKJ103" s="2"/>
      <c r="SKK103" s="2"/>
      <c r="SKL103" s="2"/>
      <c r="SKM103" s="2"/>
      <c r="SKN103" s="2"/>
      <c r="SKO103" s="2"/>
      <c r="SKP103" s="2"/>
      <c r="SKQ103" s="2"/>
      <c r="SKR103" s="2"/>
      <c r="SKS103" s="2"/>
      <c r="SKT103" s="2"/>
      <c r="SKU103" s="2"/>
      <c r="SKV103" s="2"/>
      <c r="SKW103" s="2"/>
      <c r="SKX103" s="2"/>
      <c r="SKY103" s="2"/>
      <c r="SKZ103" s="2"/>
      <c r="SLA103" s="2"/>
      <c r="SLB103" s="2"/>
      <c r="SLC103" s="2"/>
      <c r="SLD103" s="2"/>
      <c r="SLE103" s="2"/>
      <c r="SLF103" s="2"/>
      <c r="SLG103" s="2"/>
      <c r="SLH103" s="2"/>
      <c r="SLI103" s="2"/>
      <c r="SLJ103" s="2"/>
      <c r="SLK103" s="2"/>
      <c r="SLL103" s="2"/>
      <c r="SLM103" s="2"/>
      <c r="SLN103" s="2"/>
      <c r="SLO103" s="2"/>
      <c r="SLP103" s="2"/>
      <c r="SLQ103" s="2"/>
      <c r="SLR103" s="2"/>
      <c r="SLS103" s="2"/>
      <c r="SLT103" s="2"/>
      <c r="SLU103" s="2"/>
      <c r="SLV103" s="2"/>
      <c r="SLW103" s="2"/>
      <c r="SLX103" s="2"/>
      <c r="SLY103" s="2"/>
      <c r="SLZ103" s="2"/>
      <c r="SMA103" s="2"/>
      <c r="SMB103" s="2"/>
      <c r="SMC103" s="2"/>
      <c r="SMD103" s="2"/>
      <c r="SME103" s="2"/>
      <c r="SMF103" s="2"/>
      <c r="SMG103" s="2"/>
      <c r="SMH103" s="2"/>
      <c r="SMI103" s="2"/>
      <c r="SMJ103" s="2"/>
      <c r="SMK103" s="2"/>
      <c r="SML103" s="2"/>
      <c r="SMM103" s="2"/>
      <c r="SMN103" s="2"/>
      <c r="SMO103" s="2"/>
      <c r="SMP103" s="2"/>
      <c r="SMQ103" s="2"/>
      <c r="SMR103" s="2"/>
      <c r="SMS103" s="2"/>
      <c r="SMT103" s="2"/>
      <c r="SMU103" s="2"/>
      <c r="SMV103" s="2"/>
      <c r="SMW103" s="2"/>
      <c r="SMX103" s="2"/>
      <c r="SMY103" s="2"/>
      <c r="SMZ103" s="2"/>
      <c r="SNA103" s="2"/>
      <c r="SNB103" s="2"/>
      <c r="SNC103" s="2"/>
      <c r="SND103" s="2"/>
      <c r="SNE103" s="2"/>
      <c r="SNF103" s="2"/>
      <c r="SNG103" s="2"/>
      <c r="SNH103" s="2"/>
      <c r="SNI103" s="2"/>
      <c r="SNJ103" s="2"/>
      <c r="SNK103" s="2"/>
      <c r="SNL103" s="2"/>
      <c r="SNM103" s="2"/>
      <c r="SNN103" s="2"/>
      <c r="SNO103" s="2"/>
      <c r="SNP103" s="2"/>
      <c r="SNQ103" s="2"/>
      <c r="SNR103" s="2"/>
      <c r="SNS103" s="2"/>
      <c r="SNT103" s="2"/>
      <c r="SNU103" s="2"/>
      <c r="SNV103" s="2"/>
      <c r="SNW103" s="2"/>
      <c r="SNX103" s="2"/>
      <c r="SNY103" s="2"/>
      <c r="SNZ103" s="2"/>
      <c r="SOA103" s="2"/>
      <c r="SOB103" s="2"/>
      <c r="SOC103" s="2"/>
      <c r="SOD103" s="2"/>
      <c r="SOE103" s="2"/>
      <c r="SOF103" s="2"/>
      <c r="SOG103" s="2"/>
      <c r="SOH103" s="2"/>
      <c r="SOI103" s="2"/>
      <c r="SOJ103" s="2"/>
      <c r="SOK103" s="2"/>
      <c r="SOL103" s="2"/>
      <c r="SOM103" s="2"/>
      <c r="SON103" s="2"/>
      <c r="SOO103" s="2"/>
      <c r="SOP103" s="2"/>
      <c r="SOQ103" s="2"/>
      <c r="SOR103" s="2"/>
      <c r="SOS103" s="2"/>
      <c r="SOT103" s="2"/>
      <c r="SOU103" s="2"/>
      <c r="SOV103" s="2"/>
      <c r="SOW103" s="2"/>
      <c r="SOX103" s="2"/>
      <c r="SOY103" s="2"/>
      <c r="SOZ103" s="2"/>
      <c r="SPA103" s="2"/>
      <c r="SPB103" s="2"/>
      <c r="SPC103" s="2"/>
      <c r="SPD103" s="2"/>
      <c r="SPE103" s="2"/>
      <c r="SPF103" s="2"/>
      <c r="SPG103" s="2"/>
      <c r="SPH103" s="2"/>
      <c r="SPI103" s="2"/>
      <c r="SPJ103" s="2"/>
      <c r="SPK103" s="2"/>
      <c r="SPL103" s="2"/>
      <c r="SPM103" s="2"/>
      <c r="SPN103" s="2"/>
      <c r="SPO103" s="2"/>
      <c r="SPP103" s="2"/>
      <c r="SPQ103" s="2"/>
      <c r="SPR103" s="2"/>
      <c r="SPS103" s="2"/>
      <c r="SPT103" s="2"/>
      <c r="SPU103" s="2"/>
      <c r="SPV103" s="2"/>
      <c r="SPW103" s="2"/>
      <c r="SPX103" s="2"/>
      <c r="SPY103" s="2"/>
      <c r="SPZ103" s="2"/>
      <c r="SQA103" s="2"/>
      <c r="SQB103" s="2"/>
      <c r="SQC103" s="2"/>
      <c r="SQD103" s="2"/>
      <c r="SQE103" s="2"/>
      <c r="SQF103" s="2"/>
      <c r="SQG103" s="2"/>
      <c r="SQH103" s="2"/>
      <c r="SQI103" s="2"/>
      <c r="SQJ103" s="2"/>
      <c r="SQK103" s="2"/>
      <c r="SQL103" s="2"/>
      <c r="SQM103" s="2"/>
      <c r="SQN103" s="2"/>
      <c r="SQO103" s="2"/>
      <c r="SQP103" s="2"/>
      <c r="SQQ103" s="2"/>
      <c r="SQR103" s="2"/>
      <c r="SQS103" s="2"/>
      <c r="SQT103" s="2"/>
      <c r="SQU103" s="2"/>
      <c r="SQV103" s="2"/>
      <c r="SQW103" s="2"/>
      <c r="SQX103" s="2"/>
      <c r="SQY103" s="2"/>
      <c r="SQZ103" s="2"/>
      <c r="SRA103" s="2"/>
      <c r="SRB103" s="2"/>
      <c r="SRC103" s="2"/>
      <c r="SRD103" s="2"/>
      <c r="SRE103" s="2"/>
      <c r="SRF103" s="2"/>
      <c r="SRG103" s="2"/>
      <c r="SRH103" s="2"/>
      <c r="SRI103" s="2"/>
      <c r="SRJ103" s="2"/>
      <c r="SRK103" s="2"/>
      <c r="SRL103" s="2"/>
      <c r="SRM103" s="2"/>
      <c r="SRN103" s="2"/>
      <c r="SRO103" s="2"/>
      <c r="SRP103" s="2"/>
      <c r="SRQ103" s="2"/>
      <c r="SRR103" s="2"/>
      <c r="SRS103" s="2"/>
      <c r="SRT103" s="2"/>
      <c r="SRU103" s="2"/>
      <c r="SRV103" s="2"/>
      <c r="SRW103" s="2"/>
      <c r="SRX103" s="2"/>
      <c r="SRY103" s="2"/>
      <c r="SRZ103" s="2"/>
      <c r="SSA103" s="2"/>
      <c r="SSB103" s="2"/>
      <c r="SSC103" s="2"/>
      <c r="SSD103" s="2"/>
      <c r="SSE103" s="2"/>
      <c r="SSF103" s="2"/>
      <c r="SSG103" s="2"/>
      <c r="SSH103" s="2"/>
      <c r="SSI103" s="2"/>
      <c r="SSJ103" s="2"/>
      <c r="SSK103" s="2"/>
      <c r="SSL103" s="2"/>
      <c r="SSM103" s="2"/>
      <c r="SSN103" s="2"/>
      <c r="SSO103" s="2"/>
      <c r="SSP103" s="2"/>
      <c r="SSQ103" s="2"/>
      <c r="SSR103" s="2"/>
      <c r="SSS103" s="2"/>
      <c r="SST103" s="2"/>
      <c r="SSU103" s="2"/>
      <c r="SSV103" s="2"/>
      <c r="SSW103" s="2"/>
      <c r="SSX103" s="2"/>
      <c r="SSY103" s="2"/>
      <c r="SSZ103" s="2"/>
      <c r="STA103" s="2"/>
      <c r="STB103" s="2"/>
      <c r="STC103" s="2"/>
      <c r="STD103" s="2"/>
      <c r="STE103" s="2"/>
      <c r="STF103" s="2"/>
      <c r="STG103" s="2"/>
      <c r="STH103" s="2"/>
      <c r="STI103" s="2"/>
      <c r="STJ103" s="2"/>
      <c r="STK103" s="2"/>
      <c r="STL103" s="2"/>
      <c r="STM103" s="2"/>
      <c r="STN103" s="2"/>
      <c r="STO103" s="2"/>
      <c r="STP103" s="2"/>
      <c r="STQ103" s="2"/>
      <c r="STR103" s="2"/>
      <c r="STS103" s="2"/>
      <c r="STT103" s="2"/>
      <c r="STU103" s="2"/>
      <c r="STV103" s="2"/>
      <c r="STW103" s="2"/>
      <c r="STX103" s="2"/>
      <c r="STY103" s="2"/>
      <c r="STZ103" s="2"/>
      <c r="SUA103" s="2"/>
      <c r="SUB103" s="2"/>
      <c r="SUC103" s="2"/>
      <c r="SUD103" s="2"/>
      <c r="SUE103" s="2"/>
      <c r="SUF103" s="2"/>
      <c r="SUG103" s="2"/>
      <c r="SUH103" s="2"/>
      <c r="SUI103" s="2"/>
      <c r="SUJ103" s="2"/>
      <c r="SUK103" s="2"/>
      <c r="SUL103" s="2"/>
      <c r="SUM103" s="2"/>
      <c r="SUN103" s="2"/>
      <c r="SUO103" s="2"/>
      <c r="SUP103" s="2"/>
      <c r="SUQ103" s="2"/>
      <c r="SUR103" s="2"/>
      <c r="SUS103" s="2"/>
      <c r="SUT103" s="2"/>
      <c r="SUU103" s="2"/>
      <c r="SUV103" s="2"/>
      <c r="SUW103" s="2"/>
      <c r="SUX103" s="2"/>
      <c r="SUY103" s="2"/>
      <c r="SUZ103" s="2"/>
      <c r="SVA103" s="2"/>
      <c r="SVB103" s="2"/>
      <c r="SVC103" s="2"/>
      <c r="SVD103" s="2"/>
      <c r="SVE103" s="2"/>
      <c r="SVF103" s="2"/>
      <c r="SVG103" s="2"/>
      <c r="SVH103" s="2"/>
      <c r="SVI103" s="2"/>
      <c r="SVJ103" s="2"/>
      <c r="SVK103" s="2"/>
      <c r="SVL103" s="2"/>
      <c r="SVM103" s="2"/>
      <c r="SVN103" s="2"/>
      <c r="SVO103" s="2"/>
      <c r="SVP103" s="2"/>
      <c r="SVQ103" s="2"/>
      <c r="SVR103" s="2"/>
      <c r="SVS103" s="2"/>
      <c r="SVT103" s="2"/>
      <c r="SVU103" s="2"/>
      <c r="SVV103" s="2"/>
      <c r="SVW103" s="2"/>
      <c r="SVX103" s="2"/>
      <c r="SVY103" s="2"/>
      <c r="SVZ103" s="2"/>
      <c r="SWA103" s="2"/>
      <c r="SWB103" s="2"/>
      <c r="SWC103" s="2"/>
      <c r="SWD103" s="2"/>
      <c r="SWE103" s="2"/>
      <c r="SWF103" s="2"/>
      <c r="SWG103" s="2"/>
      <c r="SWH103" s="2"/>
      <c r="SWI103" s="2"/>
      <c r="SWJ103" s="2"/>
      <c r="SWK103" s="2"/>
      <c r="SWL103" s="2"/>
      <c r="SWM103" s="2"/>
      <c r="SWN103" s="2"/>
      <c r="SWO103" s="2"/>
      <c r="SWP103" s="2"/>
      <c r="SWQ103" s="2"/>
      <c r="SWR103" s="2"/>
      <c r="SWS103" s="2"/>
      <c r="SWT103" s="2"/>
      <c r="SWU103" s="2"/>
      <c r="SWV103" s="2"/>
      <c r="SWW103" s="2"/>
      <c r="SWX103" s="2"/>
      <c r="SWY103" s="2"/>
      <c r="SWZ103" s="2"/>
      <c r="SXA103" s="2"/>
      <c r="SXB103" s="2"/>
      <c r="SXC103" s="2"/>
      <c r="SXD103" s="2"/>
      <c r="SXE103" s="2"/>
      <c r="SXF103" s="2"/>
      <c r="SXG103" s="2"/>
      <c r="SXH103" s="2"/>
      <c r="SXI103" s="2"/>
      <c r="SXJ103" s="2"/>
      <c r="SXK103" s="2"/>
      <c r="SXL103" s="2"/>
      <c r="SXM103" s="2"/>
      <c r="SXN103" s="2"/>
      <c r="SXO103" s="2"/>
      <c r="SXP103" s="2"/>
      <c r="SXQ103" s="2"/>
      <c r="SXR103" s="2"/>
      <c r="SXS103" s="2"/>
      <c r="SXT103" s="2"/>
      <c r="SXU103" s="2"/>
      <c r="SXV103" s="2"/>
      <c r="SXW103" s="2"/>
      <c r="SXX103" s="2"/>
      <c r="SXY103" s="2"/>
      <c r="SXZ103" s="2"/>
      <c r="SYA103" s="2"/>
      <c r="SYB103" s="2"/>
      <c r="SYC103" s="2"/>
      <c r="SYD103" s="2"/>
      <c r="SYE103" s="2"/>
      <c r="SYF103" s="2"/>
      <c r="SYG103" s="2"/>
      <c r="SYH103" s="2"/>
      <c r="SYI103" s="2"/>
      <c r="SYJ103" s="2"/>
      <c r="SYK103" s="2"/>
      <c r="SYL103" s="2"/>
      <c r="SYM103" s="2"/>
      <c r="SYN103" s="2"/>
      <c r="SYO103" s="2"/>
      <c r="SYP103" s="2"/>
      <c r="SYQ103" s="2"/>
      <c r="SYR103" s="2"/>
      <c r="SYS103" s="2"/>
      <c r="SYT103" s="2"/>
      <c r="SYU103" s="2"/>
      <c r="SYV103" s="2"/>
      <c r="SYW103" s="2"/>
      <c r="SYX103" s="2"/>
      <c r="SYY103" s="2"/>
      <c r="SYZ103" s="2"/>
      <c r="SZA103" s="2"/>
      <c r="SZB103" s="2"/>
      <c r="SZC103" s="2"/>
      <c r="SZD103" s="2"/>
      <c r="SZE103" s="2"/>
      <c r="SZF103" s="2"/>
      <c r="SZG103" s="2"/>
      <c r="SZH103" s="2"/>
      <c r="SZI103" s="2"/>
      <c r="SZJ103" s="2"/>
      <c r="SZK103" s="2"/>
      <c r="SZL103" s="2"/>
      <c r="SZM103" s="2"/>
      <c r="SZN103" s="2"/>
      <c r="SZO103" s="2"/>
      <c r="SZP103" s="2"/>
      <c r="SZQ103" s="2"/>
      <c r="SZR103" s="2"/>
      <c r="SZS103" s="2"/>
      <c r="SZT103" s="2"/>
      <c r="SZU103" s="2"/>
      <c r="SZV103" s="2"/>
      <c r="SZW103" s="2"/>
      <c r="SZX103" s="2"/>
      <c r="SZY103" s="2"/>
      <c r="SZZ103" s="2"/>
      <c r="TAA103" s="2"/>
      <c r="TAB103" s="2"/>
      <c r="TAC103" s="2"/>
      <c r="TAD103" s="2"/>
      <c r="TAE103" s="2"/>
      <c r="TAF103" s="2"/>
      <c r="TAG103" s="2"/>
      <c r="TAH103" s="2"/>
      <c r="TAI103" s="2"/>
      <c r="TAJ103" s="2"/>
      <c r="TAK103" s="2"/>
      <c r="TAL103" s="2"/>
      <c r="TAM103" s="2"/>
      <c r="TAN103" s="2"/>
      <c r="TAO103" s="2"/>
      <c r="TAP103" s="2"/>
      <c r="TAQ103" s="2"/>
      <c r="TAR103" s="2"/>
      <c r="TAS103" s="2"/>
      <c r="TAT103" s="2"/>
      <c r="TAU103" s="2"/>
      <c r="TAV103" s="2"/>
      <c r="TAW103" s="2"/>
      <c r="TAX103" s="2"/>
      <c r="TAY103" s="2"/>
      <c r="TAZ103" s="2"/>
      <c r="TBA103" s="2"/>
      <c r="TBB103" s="2"/>
      <c r="TBC103" s="2"/>
      <c r="TBD103" s="2"/>
      <c r="TBE103" s="2"/>
      <c r="TBF103" s="2"/>
      <c r="TBG103" s="2"/>
      <c r="TBH103" s="2"/>
      <c r="TBI103" s="2"/>
      <c r="TBJ103" s="2"/>
      <c r="TBK103" s="2"/>
      <c r="TBL103" s="2"/>
      <c r="TBM103" s="2"/>
      <c r="TBN103" s="2"/>
      <c r="TBO103" s="2"/>
      <c r="TBP103" s="2"/>
      <c r="TBQ103" s="2"/>
      <c r="TBR103" s="2"/>
      <c r="TBS103" s="2"/>
      <c r="TBT103" s="2"/>
      <c r="TBU103" s="2"/>
      <c r="TBV103" s="2"/>
      <c r="TBW103" s="2"/>
      <c r="TBX103" s="2"/>
      <c r="TBY103" s="2"/>
      <c r="TBZ103" s="2"/>
      <c r="TCA103" s="2"/>
      <c r="TCB103" s="2"/>
      <c r="TCC103" s="2"/>
      <c r="TCD103" s="2"/>
      <c r="TCE103" s="2"/>
      <c r="TCF103" s="2"/>
      <c r="TCG103" s="2"/>
      <c r="TCH103" s="2"/>
      <c r="TCI103" s="2"/>
      <c r="TCJ103" s="2"/>
      <c r="TCK103" s="2"/>
      <c r="TCL103" s="2"/>
      <c r="TCM103" s="2"/>
      <c r="TCN103" s="2"/>
      <c r="TCO103" s="2"/>
      <c r="TCP103" s="2"/>
      <c r="TCQ103" s="2"/>
      <c r="TCR103" s="2"/>
      <c r="TCS103" s="2"/>
      <c r="TCT103" s="2"/>
      <c r="TCU103" s="2"/>
      <c r="TCV103" s="2"/>
      <c r="TCW103" s="2"/>
      <c r="TCX103" s="2"/>
      <c r="TCY103" s="2"/>
      <c r="TCZ103" s="2"/>
      <c r="TDA103" s="2"/>
      <c r="TDB103" s="2"/>
      <c r="TDC103" s="2"/>
      <c r="TDD103" s="2"/>
      <c r="TDE103" s="2"/>
      <c r="TDF103" s="2"/>
      <c r="TDG103" s="2"/>
      <c r="TDH103" s="2"/>
      <c r="TDI103" s="2"/>
      <c r="TDJ103" s="2"/>
      <c r="TDK103" s="2"/>
      <c r="TDL103" s="2"/>
      <c r="TDM103" s="2"/>
      <c r="TDN103" s="2"/>
      <c r="TDO103" s="2"/>
      <c r="TDP103" s="2"/>
      <c r="TDQ103" s="2"/>
      <c r="TDR103" s="2"/>
      <c r="TDS103" s="2"/>
      <c r="TDT103" s="2"/>
      <c r="TDU103" s="2"/>
      <c r="TDV103" s="2"/>
      <c r="TDW103" s="2"/>
      <c r="TDX103" s="2"/>
      <c r="TDY103" s="2"/>
      <c r="TDZ103" s="2"/>
      <c r="TEA103" s="2"/>
      <c r="TEB103" s="2"/>
      <c r="TEC103" s="2"/>
      <c r="TED103" s="2"/>
      <c r="TEE103" s="2"/>
      <c r="TEF103" s="2"/>
      <c r="TEG103" s="2"/>
      <c r="TEH103" s="2"/>
      <c r="TEI103" s="2"/>
      <c r="TEJ103" s="2"/>
      <c r="TEK103" s="2"/>
      <c r="TEL103" s="2"/>
      <c r="TEM103" s="2"/>
      <c r="TEN103" s="2"/>
      <c r="TEO103" s="2"/>
      <c r="TEP103" s="2"/>
      <c r="TEQ103" s="2"/>
      <c r="TER103" s="2"/>
      <c r="TES103" s="2"/>
      <c r="TET103" s="2"/>
      <c r="TEU103" s="2"/>
      <c r="TEV103" s="2"/>
      <c r="TEW103" s="2"/>
      <c r="TEX103" s="2"/>
      <c r="TEY103" s="2"/>
      <c r="TEZ103" s="2"/>
      <c r="TFA103" s="2"/>
      <c r="TFB103" s="2"/>
      <c r="TFC103" s="2"/>
      <c r="TFD103" s="2"/>
      <c r="TFE103" s="2"/>
      <c r="TFF103" s="2"/>
      <c r="TFG103" s="2"/>
      <c r="TFH103" s="2"/>
      <c r="TFI103" s="2"/>
      <c r="TFJ103" s="2"/>
      <c r="TFK103" s="2"/>
      <c r="TFL103" s="2"/>
      <c r="TFM103" s="2"/>
      <c r="TFN103" s="2"/>
      <c r="TFO103" s="2"/>
      <c r="TFP103" s="2"/>
      <c r="TFQ103" s="2"/>
      <c r="TFR103" s="2"/>
      <c r="TFS103" s="2"/>
      <c r="TFT103" s="2"/>
      <c r="TFU103" s="2"/>
      <c r="TFV103" s="2"/>
      <c r="TFW103" s="2"/>
      <c r="TFX103" s="2"/>
      <c r="TFY103" s="2"/>
      <c r="TFZ103" s="2"/>
      <c r="TGA103" s="2"/>
      <c r="TGB103" s="2"/>
      <c r="TGC103" s="2"/>
      <c r="TGD103" s="2"/>
      <c r="TGE103" s="2"/>
      <c r="TGF103" s="2"/>
      <c r="TGG103" s="2"/>
      <c r="TGH103" s="2"/>
      <c r="TGI103" s="2"/>
      <c r="TGJ103" s="2"/>
      <c r="TGK103" s="2"/>
      <c r="TGL103" s="2"/>
      <c r="TGM103" s="2"/>
      <c r="TGN103" s="2"/>
      <c r="TGO103" s="2"/>
      <c r="TGP103" s="2"/>
      <c r="TGQ103" s="2"/>
      <c r="TGR103" s="2"/>
      <c r="TGS103" s="2"/>
      <c r="TGT103" s="2"/>
      <c r="TGU103" s="2"/>
      <c r="TGV103" s="2"/>
      <c r="TGW103" s="2"/>
      <c r="TGX103" s="2"/>
      <c r="TGY103" s="2"/>
      <c r="TGZ103" s="2"/>
      <c r="THA103" s="2"/>
      <c r="THB103" s="2"/>
      <c r="THC103" s="2"/>
      <c r="THD103" s="2"/>
      <c r="THE103" s="2"/>
      <c r="THF103" s="2"/>
      <c r="THG103" s="2"/>
      <c r="THH103" s="2"/>
      <c r="THI103" s="2"/>
      <c r="THJ103" s="2"/>
      <c r="THK103" s="2"/>
      <c r="THL103" s="2"/>
      <c r="THM103" s="2"/>
      <c r="THN103" s="2"/>
      <c r="THO103" s="2"/>
      <c r="THP103" s="2"/>
      <c r="THQ103" s="2"/>
      <c r="THR103" s="2"/>
      <c r="THS103" s="2"/>
      <c r="THT103" s="2"/>
      <c r="THU103" s="2"/>
      <c r="THV103" s="2"/>
      <c r="THW103" s="2"/>
      <c r="THX103" s="2"/>
      <c r="THY103" s="2"/>
      <c r="THZ103" s="2"/>
      <c r="TIA103" s="2"/>
      <c r="TIB103" s="2"/>
      <c r="TIC103" s="2"/>
      <c r="TID103" s="2"/>
      <c r="TIE103" s="2"/>
      <c r="TIF103" s="2"/>
      <c r="TIG103" s="2"/>
      <c r="TIH103" s="2"/>
      <c r="TII103" s="2"/>
      <c r="TIJ103" s="2"/>
      <c r="TIK103" s="2"/>
      <c r="TIL103" s="2"/>
      <c r="TIM103" s="2"/>
      <c r="TIN103" s="2"/>
      <c r="TIO103" s="2"/>
      <c r="TIP103" s="2"/>
      <c r="TIQ103" s="2"/>
      <c r="TIR103" s="2"/>
      <c r="TIS103" s="2"/>
      <c r="TIT103" s="2"/>
      <c r="TIU103" s="2"/>
      <c r="TIV103" s="2"/>
      <c r="TIW103" s="2"/>
      <c r="TIX103" s="2"/>
      <c r="TIY103" s="2"/>
      <c r="TIZ103" s="2"/>
      <c r="TJA103" s="2"/>
      <c r="TJB103" s="2"/>
      <c r="TJC103" s="2"/>
      <c r="TJD103" s="2"/>
      <c r="TJE103" s="2"/>
      <c r="TJF103" s="2"/>
      <c r="TJG103" s="2"/>
      <c r="TJH103" s="2"/>
      <c r="TJI103" s="2"/>
      <c r="TJJ103" s="2"/>
      <c r="TJK103" s="2"/>
      <c r="TJL103" s="2"/>
      <c r="TJM103" s="2"/>
      <c r="TJN103" s="2"/>
      <c r="TJO103" s="2"/>
      <c r="TJP103" s="2"/>
      <c r="TJQ103" s="2"/>
      <c r="TJR103" s="2"/>
      <c r="TJS103" s="2"/>
      <c r="TJT103" s="2"/>
      <c r="TJU103" s="2"/>
      <c r="TJV103" s="2"/>
      <c r="TJW103" s="2"/>
      <c r="TJX103" s="2"/>
      <c r="TJY103" s="2"/>
      <c r="TJZ103" s="2"/>
      <c r="TKA103" s="2"/>
      <c r="TKB103" s="2"/>
      <c r="TKC103" s="2"/>
      <c r="TKD103" s="2"/>
      <c r="TKE103" s="2"/>
      <c r="TKF103" s="2"/>
      <c r="TKG103" s="2"/>
      <c r="TKH103" s="2"/>
      <c r="TKI103" s="2"/>
      <c r="TKJ103" s="2"/>
      <c r="TKK103" s="2"/>
      <c r="TKL103" s="2"/>
      <c r="TKM103" s="2"/>
      <c r="TKN103" s="2"/>
      <c r="TKO103" s="2"/>
      <c r="TKP103" s="2"/>
      <c r="TKQ103" s="2"/>
      <c r="TKR103" s="2"/>
      <c r="TKS103" s="2"/>
      <c r="TKT103" s="2"/>
      <c r="TKU103" s="2"/>
      <c r="TKV103" s="2"/>
      <c r="TKW103" s="2"/>
      <c r="TKX103" s="2"/>
      <c r="TKY103" s="2"/>
      <c r="TKZ103" s="2"/>
      <c r="TLA103" s="2"/>
      <c r="TLB103" s="2"/>
      <c r="TLC103" s="2"/>
      <c r="TLD103" s="2"/>
      <c r="TLE103" s="2"/>
      <c r="TLF103" s="2"/>
      <c r="TLG103" s="2"/>
      <c r="TLH103" s="2"/>
      <c r="TLI103" s="2"/>
      <c r="TLJ103" s="2"/>
      <c r="TLK103" s="2"/>
      <c r="TLL103" s="2"/>
      <c r="TLM103" s="2"/>
      <c r="TLN103" s="2"/>
      <c r="TLO103" s="2"/>
      <c r="TLP103" s="2"/>
      <c r="TLQ103" s="2"/>
      <c r="TLR103" s="2"/>
      <c r="TLS103" s="2"/>
      <c r="TLT103" s="2"/>
      <c r="TLU103" s="2"/>
      <c r="TLV103" s="2"/>
      <c r="TLW103" s="2"/>
      <c r="TLX103" s="2"/>
      <c r="TLY103" s="2"/>
      <c r="TLZ103" s="2"/>
      <c r="TMA103" s="2"/>
      <c r="TMB103" s="2"/>
      <c r="TMC103" s="2"/>
      <c r="TMD103" s="2"/>
      <c r="TME103" s="2"/>
      <c r="TMF103" s="2"/>
      <c r="TMG103" s="2"/>
      <c r="TMH103" s="2"/>
      <c r="TMI103" s="2"/>
      <c r="TMJ103" s="2"/>
      <c r="TMK103" s="2"/>
      <c r="TML103" s="2"/>
      <c r="TMM103" s="2"/>
      <c r="TMN103" s="2"/>
      <c r="TMO103" s="2"/>
      <c r="TMP103" s="2"/>
      <c r="TMQ103" s="2"/>
      <c r="TMR103" s="2"/>
      <c r="TMS103" s="2"/>
      <c r="TMT103" s="2"/>
      <c r="TMU103" s="2"/>
      <c r="TMV103" s="2"/>
      <c r="TMW103" s="2"/>
      <c r="TMX103" s="2"/>
      <c r="TMY103" s="2"/>
      <c r="TMZ103" s="2"/>
      <c r="TNA103" s="2"/>
      <c r="TNB103" s="2"/>
      <c r="TNC103" s="2"/>
      <c r="TND103" s="2"/>
      <c r="TNE103" s="2"/>
      <c r="TNF103" s="2"/>
      <c r="TNG103" s="2"/>
      <c r="TNH103" s="2"/>
      <c r="TNI103" s="2"/>
      <c r="TNJ103" s="2"/>
      <c r="TNK103" s="2"/>
      <c r="TNL103" s="2"/>
      <c r="TNM103" s="2"/>
      <c r="TNN103" s="2"/>
      <c r="TNO103" s="2"/>
      <c r="TNP103" s="2"/>
      <c r="TNQ103" s="2"/>
      <c r="TNR103" s="2"/>
      <c r="TNS103" s="2"/>
      <c r="TNT103" s="2"/>
      <c r="TNU103" s="2"/>
      <c r="TNV103" s="2"/>
      <c r="TNW103" s="2"/>
      <c r="TNX103" s="2"/>
      <c r="TNY103" s="2"/>
      <c r="TNZ103" s="2"/>
      <c r="TOA103" s="2"/>
      <c r="TOB103" s="2"/>
      <c r="TOC103" s="2"/>
      <c r="TOD103" s="2"/>
      <c r="TOE103" s="2"/>
      <c r="TOF103" s="2"/>
      <c r="TOG103" s="2"/>
      <c r="TOH103" s="2"/>
      <c r="TOI103" s="2"/>
      <c r="TOJ103" s="2"/>
      <c r="TOK103" s="2"/>
      <c r="TOL103" s="2"/>
      <c r="TOM103" s="2"/>
      <c r="TON103" s="2"/>
      <c r="TOO103" s="2"/>
      <c r="TOP103" s="2"/>
      <c r="TOQ103" s="2"/>
      <c r="TOR103" s="2"/>
      <c r="TOS103" s="2"/>
      <c r="TOT103" s="2"/>
      <c r="TOU103" s="2"/>
      <c r="TOV103" s="2"/>
      <c r="TOW103" s="2"/>
      <c r="TOX103" s="2"/>
      <c r="TOY103" s="2"/>
      <c r="TOZ103" s="2"/>
      <c r="TPA103" s="2"/>
      <c r="TPB103" s="2"/>
      <c r="TPC103" s="2"/>
      <c r="TPD103" s="2"/>
      <c r="TPE103" s="2"/>
      <c r="TPF103" s="2"/>
      <c r="TPG103" s="2"/>
      <c r="TPH103" s="2"/>
      <c r="TPI103" s="2"/>
      <c r="TPJ103" s="2"/>
      <c r="TPK103" s="2"/>
      <c r="TPL103" s="2"/>
      <c r="TPM103" s="2"/>
      <c r="TPN103" s="2"/>
      <c r="TPO103" s="2"/>
      <c r="TPP103" s="2"/>
      <c r="TPQ103" s="2"/>
      <c r="TPR103" s="2"/>
      <c r="TPS103" s="2"/>
      <c r="TPT103" s="2"/>
      <c r="TPU103" s="2"/>
      <c r="TPV103" s="2"/>
      <c r="TPW103" s="2"/>
      <c r="TPX103" s="2"/>
      <c r="TPY103" s="2"/>
      <c r="TPZ103" s="2"/>
      <c r="TQA103" s="2"/>
      <c r="TQB103" s="2"/>
      <c r="TQC103" s="2"/>
      <c r="TQD103" s="2"/>
      <c r="TQE103" s="2"/>
      <c r="TQF103" s="2"/>
      <c r="TQG103" s="2"/>
      <c r="TQH103" s="2"/>
      <c r="TQI103" s="2"/>
      <c r="TQJ103" s="2"/>
      <c r="TQK103" s="2"/>
      <c r="TQL103" s="2"/>
      <c r="TQM103" s="2"/>
      <c r="TQN103" s="2"/>
      <c r="TQO103" s="2"/>
      <c r="TQP103" s="2"/>
      <c r="TQQ103" s="2"/>
      <c r="TQR103" s="2"/>
      <c r="TQS103" s="2"/>
      <c r="TQT103" s="2"/>
      <c r="TQU103" s="2"/>
      <c r="TQV103" s="2"/>
      <c r="TQW103" s="2"/>
      <c r="TQX103" s="2"/>
      <c r="TQY103" s="2"/>
      <c r="TQZ103" s="2"/>
      <c r="TRA103" s="2"/>
      <c r="TRB103" s="2"/>
      <c r="TRC103" s="2"/>
      <c r="TRD103" s="2"/>
      <c r="TRE103" s="2"/>
      <c r="TRF103" s="2"/>
      <c r="TRG103" s="2"/>
      <c r="TRH103" s="2"/>
      <c r="TRI103" s="2"/>
      <c r="TRJ103" s="2"/>
      <c r="TRK103" s="2"/>
      <c r="TRL103" s="2"/>
      <c r="TRM103" s="2"/>
      <c r="TRN103" s="2"/>
      <c r="TRO103" s="2"/>
      <c r="TRP103" s="2"/>
      <c r="TRQ103" s="2"/>
      <c r="TRR103" s="2"/>
      <c r="TRS103" s="2"/>
      <c r="TRT103" s="2"/>
      <c r="TRU103" s="2"/>
      <c r="TRV103" s="2"/>
      <c r="TRW103" s="2"/>
      <c r="TRX103" s="2"/>
      <c r="TRY103" s="2"/>
      <c r="TRZ103" s="2"/>
      <c r="TSA103" s="2"/>
      <c r="TSB103" s="2"/>
      <c r="TSC103" s="2"/>
      <c r="TSD103" s="2"/>
      <c r="TSE103" s="2"/>
      <c r="TSF103" s="2"/>
      <c r="TSG103" s="2"/>
      <c r="TSH103" s="2"/>
      <c r="TSI103" s="2"/>
      <c r="TSJ103" s="2"/>
      <c r="TSK103" s="2"/>
      <c r="TSL103" s="2"/>
      <c r="TSM103" s="2"/>
      <c r="TSN103" s="2"/>
      <c r="TSO103" s="2"/>
      <c r="TSP103" s="2"/>
      <c r="TSQ103" s="2"/>
      <c r="TSR103" s="2"/>
      <c r="TSS103" s="2"/>
      <c r="TST103" s="2"/>
      <c r="TSU103" s="2"/>
      <c r="TSV103" s="2"/>
      <c r="TSW103" s="2"/>
      <c r="TSX103" s="2"/>
      <c r="TSY103" s="2"/>
      <c r="TSZ103" s="2"/>
      <c r="TTA103" s="2"/>
      <c r="TTB103" s="2"/>
      <c r="TTC103" s="2"/>
      <c r="TTD103" s="2"/>
      <c r="TTE103" s="2"/>
      <c r="TTF103" s="2"/>
      <c r="TTG103" s="2"/>
      <c r="TTH103" s="2"/>
      <c r="TTI103" s="2"/>
      <c r="TTJ103" s="2"/>
      <c r="TTK103" s="2"/>
      <c r="TTL103" s="2"/>
      <c r="TTM103" s="2"/>
      <c r="TTN103" s="2"/>
      <c r="TTO103" s="2"/>
      <c r="TTP103" s="2"/>
      <c r="TTQ103" s="2"/>
      <c r="TTR103" s="2"/>
      <c r="TTS103" s="2"/>
      <c r="TTT103" s="2"/>
      <c r="TTU103" s="2"/>
      <c r="TTV103" s="2"/>
      <c r="TTW103" s="2"/>
      <c r="TTX103" s="2"/>
      <c r="TTY103" s="2"/>
      <c r="TTZ103" s="2"/>
      <c r="TUA103" s="2"/>
      <c r="TUB103" s="2"/>
      <c r="TUC103" s="2"/>
      <c r="TUD103" s="2"/>
      <c r="TUE103" s="2"/>
      <c r="TUF103" s="2"/>
      <c r="TUG103" s="2"/>
      <c r="TUH103" s="2"/>
      <c r="TUI103" s="2"/>
      <c r="TUJ103" s="2"/>
      <c r="TUK103" s="2"/>
      <c r="TUL103" s="2"/>
      <c r="TUM103" s="2"/>
      <c r="TUN103" s="2"/>
      <c r="TUO103" s="2"/>
      <c r="TUP103" s="2"/>
      <c r="TUQ103" s="2"/>
      <c r="TUR103" s="2"/>
      <c r="TUS103" s="2"/>
      <c r="TUT103" s="2"/>
      <c r="TUU103" s="2"/>
      <c r="TUV103" s="2"/>
      <c r="TUW103" s="2"/>
      <c r="TUX103" s="2"/>
      <c r="TUY103" s="2"/>
      <c r="TUZ103" s="2"/>
      <c r="TVA103" s="2"/>
      <c r="TVB103" s="2"/>
      <c r="TVC103" s="2"/>
      <c r="TVD103" s="2"/>
      <c r="TVE103" s="2"/>
      <c r="TVF103" s="2"/>
      <c r="TVG103" s="2"/>
      <c r="TVH103" s="2"/>
      <c r="TVI103" s="2"/>
      <c r="TVJ103" s="2"/>
      <c r="TVK103" s="2"/>
      <c r="TVL103" s="2"/>
      <c r="TVM103" s="2"/>
      <c r="TVN103" s="2"/>
      <c r="TVO103" s="2"/>
      <c r="TVP103" s="2"/>
      <c r="TVQ103" s="2"/>
      <c r="TVR103" s="2"/>
      <c r="TVS103" s="2"/>
      <c r="TVT103" s="2"/>
      <c r="TVU103" s="2"/>
      <c r="TVV103" s="2"/>
      <c r="TVW103" s="2"/>
      <c r="TVX103" s="2"/>
      <c r="TVY103" s="2"/>
      <c r="TVZ103" s="2"/>
      <c r="TWA103" s="2"/>
      <c r="TWB103" s="2"/>
      <c r="TWC103" s="2"/>
      <c r="TWD103" s="2"/>
      <c r="TWE103" s="2"/>
      <c r="TWF103" s="2"/>
      <c r="TWG103" s="2"/>
      <c r="TWH103" s="2"/>
      <c r="TWI103" s="2"/>
      <c r="TWJ103" s="2"/>
      <c r="TWK103" s="2"/>
      <c r="TWL103" s="2"/>
      <c r="TWM103" s="2"/>
      <c r="TWN103" s="2"/>
      <c r="TWO103" s="2"/>
      <c r="TWP103" s="2"/>
      <c r="TWQ103" s="2"/>
      <c r="TWR103" s="2"/>
      <c r="TWS103" s="2"/>
      <c r="TWT103" s="2"/>
      <c r="TWU103" s="2"/>
      <c r="TWV103" s="2"/>
      <c r="TWW103" s="2"/>
      <c r="TWX103" s="2"/>
      <c r="TWY103" s="2"/>
      <c r="TWZ103" s="2"/>
      <c r="TXA103" s="2"/>
      <c r="TXB103" s="2"/>
      <c r="TXC103" s="2"/>
      <c r="TXD103" s="2"/>
      <c r="TXE103" s="2"/>
      <c r="TXF103" s="2"/>
      <c r="TXG103" s="2"/>
      <c r="TXH103" s="2"/>
      <c r="TXI103" s="2"/>
      <c r="TXJ103" s="2"/>
      <c r="TXK103" s="2"/>
      <c r="TXL103" s="2"/>
      <c r="TXM103" s="2"/>
      <c r="TXN103" s="2"/>
      <c r="TXO103" s="2"/>
      <c r="TXP103" s="2"/>
      <c r="TXQ103" s="2"/>
      <c r="TXR103" s="2"/>
      <c r="TXS103" s="2"/>
      <c r="TXT103" s="2"/>
      <c r="TXU103" s="2"/>
      <c r="TXV103" s="2"/>
      <c r="TXW103" s="2"/>
      <c r="TXX103" s="2"/>
      <c r="TXY103" s="2"/>
      <c r="TXZ103" s="2"/>
      <c r="TYA103" s="2"/>
      <c r="TYB103" s="2"/>
      <c r="TYC103" s="2"/>
      <c r="TYD103" s="2"/>
      <c r="TYE103" s="2"/>
      <c r="TYF103" s="2"/>
      <c r="TYG103" s="2"/>
      <c r="TYH103" s="2"/>
      <c r="TYI103" s="2"/>
      <c r="TYJ103" s="2"/>
      <c r="TYK103" s="2"/>
      <c r="TYL103" s="2"/>
      <c r="TYM103" s="2"/>
      <c r="TYN103" s="2"/>
      <c r="TYO103" s="2"/>
      <c r="TYP103" s="2"/>
      <c r="TYQ103" s="2"/>
      <c r="TYR103" s="2"/>
      <c r="TYS103" s="2"/>
      <c r="TYT103" s="2"/>
      <c r="TYU103" s="2"/>
      <c r="TYV103" s="2"/>
      <c r="TYW103" s="2"/>
      <c r="TYX103" s="2"/>
      <c r="TYY103" s="2"/>
      <c r="TYZ103" s="2"/>
      <c r="TZA103" s="2"/>
      <c r="TZB103" s="2"/>
      <c r="TZC103" s="2"/>
      <c r="TZD103" s="2"/>
      <c r="TZE103" s="2"/>
      <c r="TZF103" s="2"/>
      <c r="TZG103" s="2"/>
      <c r="TZH103" s="2"/>
      <c r="TZI103" s="2"/>
      <c r="TZJ103" s="2"/>
      <c r="TZK103" s="2"/>
      <c r="TZL103" s="2"/>
      <c r="TZM103" s="2"/>
      <c r="TZN103" s="2"/>
      <c r="TZO103" s="2"/>
      <c r="TZP103" s="2"/>
      <c r="TZQ103" s="2"/>
      <c r="TZR103" s="2"/>
      <c r="TZS103" s="2"/>
      <c r="TZT103" s="2"/>
      <c r="TZU103" s="2"/>
      <c r="TZV103" s="2"/>
      <c r="TZW103" s="2"/>
      <c r="TZX103" s="2"/>
      <c r="TZY103" s="2"/>
      <c r="TZZ103" s="2"/>
      <c r="UAA103" s="2"/>
      <c r="UAB103" s="2"/>
      <c r="UAC103" s="2"/>
      <c r="UAD103" s="2"/>
      <c r="UAE103" s="2"/>
      <c r="UAF103" s="2"/>
      <c r="UAG103" s="2"/>
      <c r="UAH103" s="2"/>
      <c r="UAI103" s="2"/>
      <c r="UAJ103" s="2"/>
      <c r="UAK103" s="2"/>
      <c r="UAL103" s="2"/>
      <c r="UAM103" s="2"/>
      <c r="UAN103" s="2"/>
      <c r="UAO103" s="2"/>
      <c r="UAP103" s="2"/>
      <c r="UAQ103" s="2"/>
      <c r="UAR103" s="2"/>
      <c r="UAS103" s="2"/>
      <c r="UAT103" s="2"/>
      <c r="UAU103" s="2"/>
      <c r="UAV103" s="2"/>
      <c r="UAW103" s="2"/>
      <c r="UAX103" s="2"/>
      <c r="UAY103" s="2"/>
      <c r="UAZ103" s="2"/>
      <c r="UBA103" s="2"/>
      <c r="UBB103" s="2"/>
      <c r="UBC103" s="2"/>
      <c r="UBD103" s="2"/>
      <c r="UBE103" s="2"/>
      <c r="UBF103" s="2"/>
      <c r="UBG103" s="2"/>
      <c r="UBH103" s="2"/>
      <c r="UBI103" s="2"/>
      <c r="UBJ103" s="2"/>
      <c r="UBK103" s="2"/>
      <c r="UBL103" s="2"/>
      <c r="UBM103" s="2"/>
      <c r="UBN103" s="2"/>
      <c r="UBO103" s="2"/>
      <c r="UBP103" s="2"/>
      <c r="UBQ103" s="2"/>
      <c r="UBR103" s="2"/>
      <c r="UBS103" s="2"/>
      <c r="UBT103" s="2"/>
      <c r="UBU103" s="2"/>
      <c r="UBV103" s="2"/>
      <c r="UBW103" s="2"/>
      <c r="UBX103" s="2"/>
      <c r="UBY103" s="2"/>
      <c r="UBZ103" s="2"/>
      <c r="UCA103" s="2"/>
      <c r="UCB103" s="2"/>
      <c r="UCC103" s="2"/>
      <c r="UCD103" s="2"/>
      <c r="UCE103" s="2"/>
      <c r="UCF103" s="2"/>
      <c r="UCG103" s="2"/>
      <c r="UCH103" s="2"/>
      <c r="UCI103" s="2"/>
      <c r="UCJ103" s="2"/>
      <c r="UCK103" s="2"/>
      <c r="UCL103" s="2"/>
      <c r="UCM103" s="2"/>
      <c r="UCN103" s="2"/>
      <c r="UCO103" s="2"/>
      <c r="UCP103" s="2"/>
      <c r="UCQ103" s="2"/>
      <c r="UCR103" s="2"/>
      <c r="UCS103" s="2"/>
      <c r="UCT103" s="2"/>
      <c r="UCU103" s="2"/>
      <c r="UCV103" s="2"/>
      <c r="UCW103" s="2"/>
      <c r="UCX103" s="2"/>
      <c r="UCY103" s="2"/>
      <c r="UCZ103" s="2"/>
      <c r="UDA103" s="2"/>
      <c r="UDB103" s="2"/>
      <c r="UDC103" s="2"/>
      <c r="UDD103" s="2"/>
      <c r="UDE103" s="2"/>
      <c r="UDF103" s="2"/>
      <c r="UDG103" s="2"/>
      <c r="UDH103" s="2"/>
      <c r="UDI103" s="2"/>
      <c r="UDJ103" s="2"/>
      <c r="UDK103" s="2"/>
      <c r="UDL103" s="2"/>
      <c r="UDM103" s="2"/>
      <c r="UDN103" s="2"/>
      <c r="UDO103" s="2"/>
      <c r="UDP103" s="2"/>
      <c r="UDQ103" s="2"/>
      <c r="UDR103" s="2"/>
      <c r="UDS103" s="2"/>
      <c r="UDT103" s="2"/>
      <c r="UDU103" s="2"/>
      <c r="UDV103" s="2"/>
      <c r="UDW103" s="2"/>
      <c r="UDX103" s="2"/>
      <c r="UDY103" s="2"/>
      <c r="UDZ103" s="2"/>
      <c r="UEA103" s="2"/>
      <c r="UEB103" s="2"/>
      <c r="UEC103" s="2"/>
      <c r="UED103" s="2"/>
      <c r="UEE103" s="2"/>
      <c r="UEF103" s="2"/>
      <c r="UEG103" s="2"/>
      <c r="UEH103" s="2"/>
      <c r="UEI103" s="2"/>
      <c r="UEJ103" s="2"/>
      <c r="UEK103" s="2"/>
      <c r="UEL103" s="2"/>
      <c r="UEM103" s="2"/>
      <c r="UEN103" s="2"/>
      <c r="UEO103" s="2"/>
      <c r="UEP103" s="2"/>
      <c r="UEQ103" s="2"/>
      <c r="UER103" s="2"/>
      <c r="UES103" s="2"/>
      <c r="UET103" s="2"/>
      <c r="UEU103" s="2"/>
      <c r="UEV103" s="2"/>
      <c r="UEW103" s="2"/>
      <c r="UEX103" s="2"/>
      <c r="UEY103" s="2"/>
      <c r="UEZ103" s="2"/>
      <c r="UFA103" s="2"/>
      <c r="UFB103" s="2"/>
      <c r="UFC103" s="2"/>
      <c r="UFD103" s="2"/>
      <c r="UFE103" s="2"/>
      <c r="UFF103" s="2"/>
      <c r="UFG103" s="2"/>
      <c r="UFH103" s="2"/>
      <c r="UFI103" s="2"/>
      <c r="UFJ103" s="2"/>
      <c r="UFK103" s="2"/>
      <c r="UFL103" s="2"/>
      <c r="UFM103" s="2"/>
      <c r="UFN103" s="2"/>
      <c r="UFO103" s="2"/>
      <c r="UFP103" s="2"/>
      <c r="UFQ103" s="2"/>
      <c r="UFR103" s="2"/>
      <c r="UFS103" s="2"/>
      <c r="UFT103" s="2"/>
      <c r="UFU103" s="2"/>
      <c r="UFV103" s="2"/>
      <c r="UFW103" s="2"/>
      <c r="UFX103" s="2"/>
      <c r="UFY103" s="2"/>
      <c r="UFZ103" s="2"/>
      <c r="UGA103" s="2"/>
      <c r="UGB103" s="2"/>
      <c r="UGC103" s="2"/>
      <c r="UGD103" s="2"/>
      <c r="UGE103" s="2"/>
      <c r="UGF103" s="2"/>
      <c r="UGG103" s="2"/>
      <c r="UGH103" s="2"/>
      <c r="UGI103" s="2"/>
      <c r="UGJ103" s="2"/>
      <c r="UGK103" s="2"/>
      <c r="UGL103" s="2"/>
      <c r="UGM103" s="2"/>
      <c r="UGN103" s="2"/>
      <c r="UGO103" s="2"/>
      <c r="UGP103" s="2"/>
      <c r="UGQ103" s="2"/>
      <c r="UGR103" s="2"/>
      <c r="UGS103" s="2"/>
      <c r="UGT103" s="2"/>
      <c r="UGU103" s="2"/>
      <c r="UGV103" s="2"/>
      <c r="UGW103" s="2"/>
      <c r="UGX103" s="2"/>
      <c r="UGY103" s="2"/>
      <c r="UGZ103" s="2"/>
      <c r="UHA103" s="2"/>
      <c r="UHB103" s="2"/>
      <c r="UHC103" s="2"/>
      <c r="UHD103" s="2"/>
      <c r="UHE103" s="2"/>
      <c r="UHF103" s="2"/>
      <c r="UHG103" s="2"/>
      <c r="UHH103" s="2"/>
      <c r="UHI103" s="2"/>
      <c r="UHJ103" s="2"/>
      <c r="UHK103" s="2"/>
      <c r="UHL103" s="2"/>
      <c r="UHM103" s="2"/>
      <c r="UHN103" s="2"/>
      <c r="UHO103" s="2"/>
      <c r="UHP103" s="2"/>
      <c r="UHQ103" s="2"/>
      <c r="UHR103" s="2"/>
      <c r="UHS103" s="2"/>
      <c r="UHT103" s="2"/>
      <c r="UHU103" s="2"/>
      <c r="UHV103" s="2"/>
      <c r="UHW103" s="2"/>
      <c r="UHX103" s="2"/>
      <c r="UHY103" s="2"/>
      <c r="UHZ103" s="2"/>
      <c r="UIA103" s="2"/>
      <c r="UIB103" s="2"/>
      <c r="UIC103" s="2"/>
      <c r="UID103" s="2"/>
      <c r="UIE103" s="2"/>
      <c r="UIF103" s="2"/>
      <c r="UIG103" s="2"/>
      <c r="UIH103" s="2"/>
      <c r="UII103" s="2"/>
      <c r="UIJ103" s="2"/>
      <c r="UIK103" s="2"/>
      <c r="UIL103" s="2"/>
      <c r="UIM103" s="2"/>
      <c r="UIN103" s="2"/>
      <c r="UIO103" s="2"/>
      <c r="UIP103" s="2"/>
      <c r="UIQ103" s="2"/>
      <c r="UIR103" s="2"/>
      <c r="UIS103" s="2"/>
      <c r="UIT103" s="2"/>
      <c r="UIU103" s="2"/>
      <c r="UIV103" s="2"/>
      <c r="UIW103" s="2"/>
      <c r="UIX103" s="2"/>
      <c r="UIY103" s="2"/>
      <c r="UIZ103" s="2"/>
      <c r="UJA103" s="2"/>
      <c r="UJB103" s="2"/>
      <c r="UJC103" s="2"/>
      <c r="UJD103" s="2"/>
      <c r="UJE103" s="2"/>
      <c r="UJF103" s="2"/>
      <c r="UJG103" s="2"/>
      <c r="UJH103" s="2"/>
      <c r="UJI103" s="2"/>
      <c r="UJJ103" s="2"/>
      <c r="UJK103" s="2"/>
      <c r="UJL103" s="2"/>
      <c r="UJM103" s="2"/>
      <c r="UJN103" s="2"/>
      <c r="UJO103" s="2"/>
      <c r="UJP103" s="2"/>
      <c r="UJQ103" s="2"/>
      <c r="UJR103" s="2"/>
      <c r="UJS103" s="2"/>
      <c r="UJT103" s="2"/>
      <c r="UJU103" s="2"/>
      <c r="UJV103" s="2"/>
      <c r="UJW103" s="2"/>
      <c r="UJX103" s="2"/>
      <c r="UJY103" s="2"/>
      <c r="UJZ103" s="2"/>
      <c r="UKA103" s="2"/>
      <c r="UKB103" s="2"/>
      <c r="UKC103" s="2"/>
      <c r="UKD103" s="2"/>
      <c r="UKE103" s="2"/>
      <c r="UKF103" s="2"/>
      <c r="UKG103" s="2"/>
      <c r="UKH103" s="2"/>
      <c r="UKI103" s="2"/>
      <c r="UKJ103" s="2"/>
      <c r="UKK103" s="2"/>
      <c r="UKL103" s="2"/>
      <c r="UKM103" s="2"/>
      <c r="UKN103" s="2"/>
      <c r="UKO103" s="2"/>
      <c r="UKP103" s="2"/>
      <c r="UKQ103" s="2"/>
      <c r="UKR103" s="2"/>
      <c r="UKS103" s="2"/>
      <c r="UKT103" s="2"/>
      <c r="UKU103" s="2"/>
      <c r="UKV103" s="2"/>
      <c r="UKW103" s="2"/>
      <c r="UKX103" s="2"/>
      <c r="UKY103" s="2"/>
      <c r="UKZ103" s="2"/>
      <c r="ULA103" s="2"/>
      <c r="ULB103" s="2"/>
      <c r="ULC103" s="2"/>
      <c r="ULD103" s="2"/>
      <c r="ULE103" s="2"/>
      <c r="ULF103" s="2"/>
      <c r="ULG103" s="2"/>
      <c r="ULH103" s="2"/>
      <c r="ULI103" s="2"/>
      <c r="ULJ103" s="2"/>
      <c r="ULK103" s="2"/>
      <c r="ULL103" s="2"/>
      <c r="ULM103" s="2"/>
      <c r="ULN103" s="2"/>
      <c r="ULO103" s="2"/>
      <c r="ULP103" s="2"/>
      <c r="ULQ103" s="2"/>
      <c r="ULR103" s="2"/>
      <c r="ULS103" s="2"/>
      <c r="ULT103" s="2"/>
      <c r="ULU103" s="2"/>
      <c r="ULV103" s="2"/>
      <c r="ULW103" s="2"/>
      <c r="ULX103" s="2"/>
      <c r="ULY103" s="2"/>
      <c r="ULZ103" s="2"/>
      <c r="UMA103" s="2"/>
      <c r="UMB103" s="2"/>
      <c r="UMC103" s="2"/>
      <c r="UMD103" s="2"/>
      <c r="UME103" s="2"/>
      <c r="UMF103" s="2"/>
      <c r="UMG103" s="2"/>
      <c r="UMH103" s="2"/>
      <c r="UMI103" s="2"/>
      <c r="UMJ103" s="2"/>
      <c r="UMK103" s="2"/>
      <c r="UML103" s="2"/>
      <c r="UMM103" s="2"/>
      <c r="UMN103" s="2"/>
      <c r="UMO103" s="2"/>
      <c r="UMP103" s="2"/>
      <c r="UMQ103" s="2"/>
      <c r="UMR103" s="2"/>
      <c r="UMS103" s="2"/>
      <c r="UMT103" s="2"/>
      <c r="UMU103" s="2"/>
      <c r="UMV103" s="2"/>
      <c r="UMW103" s="2"/>
      <c r="UMX103" s="2"/>
      <c r="UMY103" s="2"/>
      <c r="UMZ103" s="2"/>
      <c r="UNA103" s="2"/>
      <c r="UNB103" s="2"/>
      <c r="UNC103" s="2"/>
      <c r="UND103" s="2"/>
      <c r="UNE103" s="2"/>
      <c r="UNF103" s="2"/>
      <c r="UNG103" s="2"/>
      <c r="UNH103" s="2"/>
      <c r="UNI103" s="2"/>
      <c r="UNJ103" s="2"/>
      <c r="UNK103" s="2"/>
      <c r="UNL103" s="2"/>
      <c r="UNM103" s="2"/>
      <c r="UNN103" s="2"/>
      <c r="UNO103" s="2"/>
      <c r="UNP103" s="2"/>
      <c r="UNQ103" s="2"/>
      <c r="UNR103" s="2"/>
      <c r="UNS103" s="2"/>
      <c r="UNT103" s="2"/>
      <c r="UNU103" s="2"/>
      <c r="UNV103" s="2"/>
      <c r="UNW103" s="2"/>
      <c r="UNX103" s="2"/>
      <c r="UNY103" s="2"/>
      <c r="UNZ103" s="2"/>
      <c r="UOA103" s="2"/>
      <c r="UOB103" s="2"/>
      <c r="UOC103" s="2"/>
      <c r="UOD103" s="2"/>
      <c r="UOE103" s="2"/>
      <c r="UOF103" s="2"/>
      <c r="UOG103" s="2"/>
      <c r="UOH103" s="2"/>
      <c r="UOI103" s="2"/>
      <c r="UOJ103" s="2"/>
      <c r="UOK103" s="2"/>
      <c r="UOL103" s="2"/>
      <c r="UOM103" s="2"/>
      <c r="UON103" s="2"/>
      <c r="UOO103" s="2"/>
      <c r="UOP103" s="2"/>
      <c r="UOQ103" s="2"/>
      <c r="UOR103" s="2"/>
      <c r="UOS103" s="2"/>
      <c r="UOT103" s="2"/>
      <c r="UOU103" s="2"/>
      <c r="UOV103" s="2"/>
      <c r="UOW103" s="2"/>
      <c r="UOX103" s="2"/>
      <c r="UOY103" s="2"/>
      <c r="UOZ103" s="2"/>
      <c r="UPA103" s="2"/>
      <c r="UPB103" s="2"/>
      <c r="UPC103" s="2"/>
      <c r="UPD103" s="2"/>
      <c r="UPE103" s="2"/>
      <c r="UPF103" s="2"/>
      <c r="UPG103" s="2"/>
      <c r="UPH103" s="2"/>
      <c r="UPI103" s="2"/>
      <c r="UPJ103" s="2"/>
      <c r="UPK103" s="2"/>
      <c r="UPL103" s="2"/>
      <c r="UPM103" s="2"/>
      <c r="UPN103" s="2"/>
      <c r="UPO103" s="2"/>
      <c r="UPP103" s="2"/>
      <c r="UPQ103" s="2"/>
      <c r="UPR103" s="2"/>
      <c r="UPS103" s="2"/>
      <c r="UPT103" s="2"/>
      <c r="UPU103" s="2"/>
      <c r="UPV103" s="2"/>
      <c r="UPW103" s="2"/>
      <c r="UPX103" s="2"/>
      <c r="UPY103" s="2"/>
      <c r="UPZ103" s="2"/>
      <c r="UQA103" s="2"/>
      <c r="UQB103" s="2"/>
      <c r="UQC103" s="2"/>
      <c r="UQD103" s="2"/>
      <c r="UQE103" s="2"/>
      <c r="UQF103" s="2"/>
      <c r="UQG103" s="2"/>
      <c r="UQH103" s="2"/>
      <c r="UQI103" s="2"/>
      <c r="UQJ103" s="2"/>
      <c r="UQK103" s="2"/>
      <c r="UQL103" s="2"/>
      <c r="UQM103" s="2"/>
      <c r="UQN103" s="2"/>
      <c r="UQO103" s="2"/>
      <c r="UQP103" s="2"/>
      <c r="UQQ103" s="2"/>
      <c r="UQR103" s="2"/>
      <c r="UQS103" s="2"/>
      <c r="UQT103" s="2"/>
      <c r="UQU103" s="2"/>
      <c r="UQV103" s="2"/>
      <c r="UQW103" s="2"/>
      <c r="UQX103" s="2"/>
      <c r="UQY103" s="2"/>
      <c r="UQZ103" s="2"/>
      <c r="URA103" s="2"/>
      <c r="URB103" s="2"/>
      <c r="URC103" s="2"/>
      <c r="URD103" s="2"/>
      <c r="URE103" s="2"/>
      <c r="URF103" s="2"/>
      <c r="URG103" s="2"/>
      <c r="URH103" s="2"/>
      <c r="URI103" s="2"/>
      <c r="URJ103" s="2"/>
      <c r="URK103" s="2"/>
      <c r="URL103" s="2"/>
      <c r="URM103" s="2"/>
      <c r="URN103" s="2"/>
      <c r="URO103" s="2"/>
      <c r="URP103" s="2"/>
      <c r="URQ103" s="2"/>
      <c r="URR103" s="2"/>
      <c r="URS103" s="2"/>
      <c r="URT103" s="2"/>
      <c r="URU103" s="2"/>
      <c r="URV103" s="2"/>
      <c r="URW103" s="2"/>
      <c r="URX103" s="2"/>
      <c r="URY103" s="2"/>
      <c r="URZ103" s="2"/>
      <c r="USA103" s="2"/>
      <c r="USB103" s="2"/>
      <c r="USC103" s="2"/>
      <c r="USD103" s="2"/>
      <c r="USE103" s="2"/>
      <c r="USF103" s="2"/>
      <c r="USG103" s="2"/>
      <c r="USH103" s="2"/>
      <c r="USI103" s="2"/>
      <c r="USJ103" s="2"/>
      <c r="USK103" s="2"/>
      <c r="USL103" s="2"/>
      <c r="USM103" s="2"/>
      <c r="USN103" s="2"/>
      <c r="USO103" s="2"/>
      <c r="USP103" s="2"/>
      <c r="USQ103" s="2"/>
      <c r="USR103" s="2"/>
      <c r="USS103" s="2"/>
      <c r="UST103" s="2"/>
      <c r="USU103" s="2"/>
      <c r="USV103" s="2"/>
      <c r="USW103" s="2"/>
      <c r="USX103" s="2"/>
      <c r="USY103" s="2"/>
      <c r="USZ103" s="2"/>
      <c r="UTA103" s="2"/>
      <c r="UTB103" s="2"/>
      <c r="UTC103" s="2"/>
      <c r="UTD103" s="2"/>
      <c r="UTE103" s="2"/>
      <c r="UTF103" s="2"/>
      <c r="UTG103" s="2"/>
      <c r="UTH103" s="2"/>
      <c r="UTI103" s="2"/>
      <c r="UTJ103" s="2"/>
      <c r="UTK103" s="2"/>
      <c r="UTL103" s="2"/>
      <c r="UTM103" s="2"/>
      <c r="UTN103" s="2"/>
      <c r="UTO103" s="2"/>
      <c r="UTP103" s="2"/>
      <c r="UTQ103" s="2"/>
      <c r="UTR103" s="2"/>
      <c r="UTS103" s="2"/>
      <c r="UTT103" s="2"/>
      <c r="UTU103" s="2"/>
      <c r="UTV103" s="2"/>
      <c r="UTW103" s="2"/>
      <c r="UTX103" s="2"/>
      <c r="UTY103" s="2"/>
      <c r="UTZ103" s="2"/>
      <c r="UUA103" s="2"/>
      <c r="UUB103" s="2"/>
      <c r="UUC103" s="2"/>
      <c r="UUD103" s="2"/>
      <c r="UUE103" s="2"/>
      <c r="UUF103" s="2"/>
      <c r="UUG103" s="2"/>
      <c r="UUH103" s="2"/>
      <c r="UUI103" s="2"/>
      <c r="UUJ103" s="2"/>
      <c r="UUK103" s="2"/>
      <c r="UUL103" s="2"/>
      <c r="UUM103" s="2"/>
      <c r="UUN103" s="2"/>
      <c r="UUO103" s="2"/>
      <c r="UUP103" s="2"/>
      <c r="UUQ103" s="2"/>
      <c r="UUR103" s="2"/>
      <c r="UUS103" s="2"/>
      <c r="UUT103" s="2"/>
      <c r="UUU103" s="2"/>
      <c r="UUV103" s="2"/>
      <c r="UUW103" s="2"/>
      <c r="UUX103" s="2"/>
      <c r="UUY103" s="2"/>
      <c r="UUZ103" s="2"/>
      <c r="UVA103" s="2"/>
      <c r="UVB103" s="2"/>
      <c r="UVC103" s="2"/>
      <c r="UVD103" s="2"/>
      <c r="UVE103" s="2"/>
      <c r="UVF103" s="2"/>
      <c r="UVG103" s="2"/>
      <c r="UVH103" s="2"/>
      <c r="UVI103" s="2"/>
      <c r="UVJ103" s="2"/>
      <c r="UVK103" s="2"/>
      <c r="UVL103" s="2"/>
      <c r="UVM103" s="2"/>
      <c r="UVN103" s="2"/>
      <c r="UVO103" s="2"/>
      <c r="UVP103" s="2"/>
      <c r="UVQ103" s="2"/>
      <c r="UVR103" s="2"/>
      <c r="UVS103" s="2"/>
      <c r="UVT103" s="2"/>
      <c r="UVU103" s="2"/>
      <c r="UVV103" s="2"/>
      <c r="UVW103" s="2"/>
      <c r="UVX103" s="2"/>
      <c r="UVY103" s="2"/>
      <c r="UVZ103" s="2"/>
      <c r="UWA103" s="2"/>
      <c r="UWB103" s="2"/>
      <c r="UWC103" s="2"/>
      <c r="UWD103" s="2"/>
      <c r="UWE103" s="2"/>
      <c r="UWF103" s="2"/>
      <c r="UWG103" s="2"/>
      <c r="UWH103" s="2"/>
      <c r="UWI103" s="2"/>
      <c r="UWJ103" s="2"/>
      <c r="UWK103" s="2"/>
      <c r="UWL103" s="2"/>
      <c r="UWM103" s="2"/>
      <c r="UWN103" s="2"/>
      <c r="UWO103" s="2"/>
      <c r="UWP103" s="2"/>
      <c r="UWQ103" s="2"/>
      <c r="UWR103" s="2"/>
      <c r="UWS103" s="2"/>
      <c r="UWT103" s="2"/>
      <c r="UWU103" s="2"/>
      <c r="UWV103" s="2"/>
      <c r="UWW103" s="2"/>
      <c r="UWX103" s="2"/>
      <c r="UWY103" s="2"/>
      <c r="UWZ103" s="2"/>
      <c r="UXA103" s="2"/>
      <c r="UXB103" s="2"/>
      <c r="UXC103" s="2"/>
      <c r="UXD103" s="2"/>
      <c r="UXE103" s="2"/>
      <c r="UXF103" s="2"/>
      <c r="UXG103" s="2"/>
      <c r="UXH103" s="2"/>
      <c r="UXI103" s="2"/>
      <c r="UXJ103" s="2"/>
      <c r="UXK103" s="2"/>
      <c r="UXL103" s="2"/>
      <c r="UXM103" s="2"/>
      <c r="UXN103" s="2"/>
      <c r="UXO103" s="2"/>
      <c r="UXP103" s="2"/>
      <c r="UXQ103" s="2"/>
      <c r="UXR103" s="2"/>
      <c r="UXS103" s="2"/>
      <c r="UXT103" s="2"/>
      <c r="UXU103" s="2"/>
      <c r="UXV103" s="2"/>
      <c r="UXW103" s="2"/>
      <c r="UXX103" s="2"/>
      <c r="UXY103" s="2"/>
      <c r="UXZ103" s="2"/>
      <c r="UYA103" s="2"/>
      <c r="UYB103" s="2"/>
      <c r="UYC103" s="2"/>
      <c r="UYD103" s="2"/>
      <c r="UYE103" s="2"/>
      <c r="UYF103" s="2"/>
      <c r="UYG103" s="2"/>
      <c r="UYH103" s="2"/>
      <c r="UYI103" s="2"/>
      <c r="UYJ103" s="2"/>
      <c r="UYK103" s="2"/>
      <c r="UYL103" s="2"/>
      <c r="UYM103" s="2"/>
      <c r="UYN103" s="2"/>
      <c r="UYO103" s="2"/>
      <c r="UYP103" s="2"/>
      <c r="UYQ103" s="2"/>
      <c r="UYR103" s="2"/>
      <c r="UYS103" s="2"/>
      <c r="UYT103" s="2"/>
      <c r="UYU103" s="2"/>
      <c r="UYV103" s="2"/>
      <c r="UYW103" s="2"/>
      <c r="UYX103" s="2"/>
      <c r="UYY103" s="2"/>
      <c r="UYZ103" s="2"/>
      <c r="UZA103" s="2"/>
      <c r="UZB103" s="2"/>
      <c r="UZC103" s="2"/>
      <c r="UZD103" s="2"/>
      <c r="UZE103" s="2"/>
      <c r="UZF103" s="2"/>
      <c r="UZG103" s="2"/>
      <c r="UZH103" s="2"/>
      <c r="UZI103" s="2"/>
      <c r="UZJ103" s="2"/>
      <c r="UZK103" s="2"/>
      <c r="UZL103" s="2"/>
      <c r="UZM103" s="2"/>
      <c r="UZN103" s="2"/>
      <c r="UZO103" s="2"/>
      <c r="UZP103" s="2"/>
      <c r="UZQ103" s="2"/>
      <c r="UZR103" s="2"/>
      <c r="UZS103" s="2"/>
      <c r="UZT103" s="2"/>
      <c r="UZU103" s="2"/>
      <c r="UZV103" s="2"/>
      <c r="UZW103" s="2"/>
      <c r="UZX103" s="2"/>
      <c r="UZY103" s="2"/>
      <c r="UZZ103" s="2"/>
      <c r="VAA103" s="2"/>
      <c r="VAB103" s="2"/>
      <c r="VAC103" s="2"/>
      <c r="VAD103" s="2"/>
      <c r="VAE103" s="2"/>
      <c r="VAF103" s="2"/>
      <c r="VAG103" s="2"/>
      <c r="VAH103" s="2"/>
      <c r="VAI103" s="2"/>
      <c r="VAJ103" s="2"/>
      <c r="VAK103" s="2"/>
      <c r="VAL103" s="2"/>
      <c r="VAM103" s="2"/>
      <c r="VAN103" s="2"/>
      <c r="VAO103" s="2"/>
      <c r="VAP103" s="2"/>
      <c r="VAQ103" s="2"/>
      <c r="VAR103" s="2"/>
      <c r="VAS103" s="2"/>
      <c r="VAT103" s="2"/>
      <c r="VAU103" s="2"/>
      <c r="VAV103" s="2"/>
      <c r="VAW103" s="2"/>
      <c r="VAX103" s="2"/>
      <c r="VAY103" s="2"/>
      <c r="VAZ103" s="2"/>
      <c r="VBA103" s="2"/>
      <c r="VBB103" s="2"/>
      <c r="VBC103" s="2"/>
      <c r="VBD103" s="2"/>
      <c r="VBE103" s="2"/>
      <c r="VBF103" s="2"/>
      <c r="VBG103" s="2"/>
      <c r="VBH103" s="2"/>
      <c r="VBI103" s="2"/>
      <c r="VBJ103" s="2"/>
      <c r="VBK103" s="2"/>
      <c r="VBL103" s="2"/>
      <c r="VBM103" s="2"/>
      <c r="VBN103" s="2"/>
      <c r="VBO103" s="2"/>
      <c r="VBP103" s="2"/>
      <c r="VBQ103" s="2"/>
      <c r="VBR103" s="2"/>
      <c r="VBS103" s="2"/>
      <c r="VBT103" s="2"/>
      <c r="VBU103" s="2"/>
      <c r="VBV103" s="2"/>
      <c r="VBW103" s="2"/>
      <c r="VBX103" s="2"/>
      <c r="VBY103" s="2"/>
      <c r="VBZ103" s="2"/>
      <c r="VCA103" s="2"/>
      <c r="VCB103" s="2"/>
      <c r="VCC103" s="2"/>
      <c r="VCD103" s="2"/>
      <c r="VCE103" s="2"/>
      <c r="VCF103" s="2"/>
      <c r="VCG103" s="2"/>
      <c r="VCH103" s="2"/>
      <c r="VCI103" s="2"/>
      <c r="VCJ103" s="2"/>
      <c r="VCK103" s="2"/>
      <c r="VCL103" s="2"/>
      <c r="VCM103" s="2"/>
      <c r="VCN103" s="2"/>
      <c r="VCO103" s="2"/>
      <c r="VCP103" s="2"/>
      <c r="VCQ103" s="2"/>
      <c r="VCR103" s="2"/>
      <c r="VCS103" s="2"/>
      <c r="VCT103" s="2"/>
      <c r="VCU103" s="2"/>
      <c r="VCV103" s="2"/>
      <c r="VCW103" s="2"/>
      <c r="VCX103" s="2"/>
      <c r="VCY103" s="2"/>
      <c r="VCZ103" s="2"/>
      <c r="VDA103" s="2"/>
      <c r="VDB103" s="2"/>
      <c r="VDC103" s="2"/>
      <c r="VDD103" s="2"/>
      <c r="VDE103" s="2"/>
      <c r="VDF103" s="2"/>
      <c r="VDG103" s="2"/>
      <c r="VDH103" s="2"/>
      <c r="VDI103" s="2"/>
      <c r="VDJ103" s="2"/>
      <c r="VDK103" s="2"/>
      <c r="VDL103" s="2"/>
      <c r="VDM103" s="2"/>
      <c r="VDN103" s="2"/>
      <c r="VDO103" s="2"/>
      <c r="VDP103" s="2"/>
      <c r="VDQ103" s="2"/>
      <c r="VDR103" s="2"/>
      <c r="VDS103" s="2"/>
      <c r="VDT103" s="2"/>
      <c r="VDU103" s="2"/>
      <c r="VDV103" s="2"/>
      <c r="VDW103" s="2"/>
      <c r="VDX103" s="2"/>
      <c r="VDY103" s="2"/>
      <c r="VDZ103" s="2"/>
      <c r="VEA103" s="2"/>
      <c r="VEB103" s="2"/>
      <c r="VEC103" s="2"/>
      <c r="VED103" s="2"/>
      <c r="VEE103" s="2"/>
      <c r="VEF103" s="2"/>
      <c r="VEG103" s="2"/>
      <c r="VEH103" s="2"/>
      <c r="VEI103" s="2"/>
      <c r="VEJ103" s="2"/>
      <c r="VEK103" s="2"/>
      <c r="VEL103" s="2"/>
      <c r="VEM103" s="2"/>
      <c r="VEN103" s="2"/>
      <c r="VEO103" s="2"/>
      <c r="VEP103" s="2"/>
      <c r="VEQ103" s="2"/>
      <c r="VER103" s="2"/>
      <c r="VES103" s="2"/>
      <c r="VET103" s="2"/>
      <c r="VEU103" s="2"/>
      <c r="VEV103" s="2"/>
      <c r="VEW103" s="2"/>
      <c r="VEX103" s="2"/>
      <c r="VEY103" s="2"/>
      <c r="VEZ103" s="2"/>
      <c r="VFA103" s="2"/>
      <c r="VFB103" s="2"/>
      <c r="VFC103" s="2"/>
      <c r="VFD103" s="2"/>
      <c r="VFE103" s="2"/>
      <c r="VFF103" s="2"/>
      <c r="VFG103" s="2"/>
      <c r="VFH103" s="2"/>
      <c r="VFI103" s="2"/>
      <c r="VFJ103" s="2"/>
      <c r="VFK103" s="2"/>
      <c r="VFL103" s="2"/>
      <c r="VFM103" s="2"/>
      <c r="VFN103" s="2"/>
      <c r="VFO103" s="2"/>
      <c r="VFP103" s="2"/>
      <c r="VFQ103" s="2"/>
      <c r="VFR103" s="2"/>
      <c r="VFS103" s="2"/>
      <c r="VFT103" s="2"/>
      <c r="VFU103" s="2"/>
      <c r="VFV103" s="2"/>
      <c r="VFW103" s="2"/>
      <c r="VFX103" s="2"/>
      <c r="VFY103" s="2"/>
      <c r="VFZ103" s="2"/>
      <c r="VGA103" s="2"/>
      <c r="VGB103" s="2"/>
      <c r="VGC103" s="2"/>
      <c r="VGD103" s="2"/>
      <c r="VGE103" s="2"/>
      <c r="VGF103" s="2"/>
      <c r="VGG103" s="2"/>
      <c r="VGH103" s="2"/>
      <c r="VGI103" s="2"/>
      <c r="VGJ103" s="2"/>
      <c r="VGK103" s="2"/>
      <c r="VGL103" s="2"/>
      <c r="VGM103" s="2"/>
      <c r="VGN103" s="2"/>
      <c r="VGO103" s="2"/>
      <c r="VGP103" s="2"/>
      <c r="VGQ103" s="2"/>
      <c r="VGR103" s="2"/>
      <c r="VGS103" s="2"/>
      <c r="VGT103" s="2"/>
      <c r="VGU103" s="2"/>
      <c r="VGV103" s="2"/>
      <c r="VGW103" s="2"/>
      <c r="VGX103" s="2"/>
      <c r="VGY103" s="2"/>
      <c r="VGZ103" s="2"/>
      <c r="VHA103" s="2"/>
      <c r="VHB103" s="2"/>
      <c r="VHC103" s="2"/>
      <c r="VHD103" s="2"/>
      <c r="VHE103" s="2"/>
      <c r="VHF103" s="2"/>
      <c r="VHG103" s="2"/>
      <c r="VHH103" s="2"/>
      <c r="VHI103" s="2"/>
      <c r="VHJ103" s="2"/>
      <c r="VHK103" s="2"/>
      <c r="VHL103" s="2"/>
      <c r="VHM103" s="2"/>
      <c r="VHN103" s="2"/>
      <c r="VHO103" s="2"/>
      <c r="VHP103" s="2"/>
      <c r="VHQ103" s="2"/>
      <c r="VHR103" s="2"/>
      <c r="VHS103" s="2"/>
      <c r="VHT103" s="2"/>
      <c r="VHU103" s="2"/>
      <c r="VHV103" s="2"/>
      <c r="VHW103" s="2"/>
      <c r="VHX103" s="2"/>
      <c r="VHY103" s="2"/>
      <c r="VHZ103" s="2"/>
      <c r="VIA103" s="2"/>
      <c r="VIB103" s="2"/>
      <c r="VIC103" s="2"/>
      <c r="VID103" s="2"/>
      <c r="VIE103" s="2"/>
      <c r="VIF103" s="2"/>
      <c r="VIG103" s="2"/>
      <c r="VIH103" s="2"/>
      <c r="VII103" s="2"/>
      <c r="VIJ103" s="2"/>
      <c r="VIK103" s="2"/>
      <c r="VIL103" s="2"/>
      <c r="VIM103" s="2"/>
      <c r="VIN103" s="2"/>
      <c r="VIO103" s="2"/>
      <c r="VIP103" s="2"/>
      <c r="VIQ103" s="2"/>
      <c r="VIR103" s="2"/>
      <c r="VIS103" s="2"/>
      <c r="VIT103" s="2"/>
      <c r="VIU103" s="2"/>
      <c r="VIV103" s="2"/>
      <c r="VIW103" s="2"/>
      <c r="VIX103" s="2"/>
      <c r="VIY103" s="2"/>
      <c r="VIZ103" s="2"/>
      <c r="VJA103" s="2"/>
      <c r="VJB103" s="2"/>
      <c r="VJC103" s="2"/>
      <c r="VJD103" s="2"/>
      <c r="VJE103" s="2"/>
      <c r="VJF103" s="2"/>
      <c r="VJG103" s="2"/>
      <c r="VJH103" s="2"/>
      <c r="VJI103" s="2"/>
      <c r="VJJ103" s="2"/>
      <c r="VJK103" s="2"/>
      <c r="VJL103" s="2"/>
      <c r="VJM103" s="2"/>
      <c r="VJN103" s="2"/>
      <c r="VJO103" s="2"/>
      <c r="VJP103" s="2"/>
      <c r="VJQ103" s="2"/>
      <c r="VJR103" s="2"/>
      <c r="VJS103" s="2"/>
      <c r="VJT103" s="2"/>
      <c r="VJU103" s="2"/>
      <c r="VJV103" s="2"/>
      <c r="VJW103" s="2"/>
      <c r="VJX103" s="2"/>
      <c r="VJY103" s="2"/>
      <c r="VJZ103" s="2"/>
      <c r="VKA103" s="2"/>
      <c r="VKB103" s="2"/>
      <c r="VKC103" s="2"/>
      <c r="VKD103" s="2"/>
      <c r="VKE103" s="2"/>
      <c r="VKF103" s="2"/>
      <c r="VKG103" s="2"/>
      <c r="VKH103" s="2"/>
      <c r="VKI103" s="2"/>
      <c r="VKJ103" s="2"/>
      <c r="VKK103" s="2"/>
      <c r="VKL103" s="2"/>
      <c r="VKM103" s="2"/>
      <c r="VKN103" s="2"/>
      <c r="VKO103" s="2"/>
      <c r="VKP103" s="2"/>
      <c r="VKQ103" s="2"/>
      <c r="VKR103" s="2"/>
      <c r="VKS103" s="2"/>
      <c r="VKT103" s="2"/>
      <c r="VKU103" s="2"/>
      <c r="VKV103" s="2"/>
      <c r="VKW103" s="2"/>
      <c r="VKX103" s="2"/>
      <c r="VKY103" s="2"/>
      <c r="VKZ103" s="2"/>
      <c r="VLA103" s="2"/>
      <c r="VLB103" s="2"/>
      <c r="VLC103" s="2"/>
      <c r="VLD103" s="2"/>
      <c r="VLE103" s="2"/>
      <c r="VLF103" s="2"/>
      <c r="VLG103" s="2"/>
      <c r="VLH103" s="2"/>
      <c r="VLI103" s="2"/>
      <c r="VLJ103" s="2"/>
      <c r="VLK103" s="2"/>
      <c r="VLL103" s="2"/>
      <c r="VLM103" s="2"/>
      <c r="VLN103" s="2"/>
      <c r="VLO103" s="2"/>
      <c r="VLP103" s="2"/>
      <c r="VLQ103" s="2"/>
      <c r="VLR103" s="2"/>
      <c r="VLS103" s="2"/>
      <c r="VLT103" s="2"/>
      <c r="VLU103" s="2"/>
      <c r="VLV103" s="2"/>
      <c r="VLW103" s="2"/>
      <c r="VLX103" s="2"/>
      <c r="VLY103" s="2"/>
      <c r="VLZ103" s="2"/>
      <c r="VMA103" s="2"/>
      <c r="VMB103" s="2"/>
      <c r="VMC103" s="2"/>
      <c r="VMD103" s="2"/>
      <c r="VME103" s="2"/>
      <c r="VMF103" s="2"/>
      <c r="VMG103" s="2"/>
      <c r="VMH103" s="2"/>
      <c r="VMI103" s="2"/>
      <c r="VMJ103" s="2"/>
      <c r="VMK103" s="2"/>
      <c r="VML103" s="2"/>
      <c r="VMM103" s="2"/>
      <c r="VMN103" s="2"/>
      <c r="VMO103" s="2"/>
      <c r="VMP103" s="2"/>
      <c r="VMQ103" s="2"/>
      <c r="VMR103" s="2"/>
      <c r="VMS103" s="2"/>
      <c r="VMT103" s="2"/>
      <c r="VMU103" s="2"/>
      <c r="VMV103" s="2"/>
      <c r="VMW103" s="2"/>
      <c r="VMX103" s="2"/>
      <c r="VMY103" s="2"/>
      <c r="VMZ103" s="2"/>
      <c r="VNA103" s="2"/>
      <c r="VNB103" s="2"/>
      <c r="VNC103" s="2"/>
      <c r="VND103" s="2"/>
      <c r="VNE103" s="2"/>
      <c r="VNF103" s="2"/>
      <c r="VNG103" s="2"/>
      <c r="VNH103" s="2"/>
      <c r="VNI103" s="2"/>
      <c r="VNJ103" s="2"/>
      <c r="VNK103" s="2"/>
      <c r="VNL103" s="2"/>
      <c r="VNM103" s="2"/>
      <c r="VNN103" s="2"/>
      <c r="VNO103" s="2"/>
      <c r="VNP103" s="2"/>
      <c r="VNQ103" s="2"/>
      <c r="VNR103" s="2"/>
      <c r="VNS103" s="2"/>
      <c r="VNT103" s="2"/>
      <c r="VNU103" s="2"/>
      <c r="VNV103" s="2"/>
      <c r="VNW103" s="2"/>
      <c r="VNX103" s="2"/>
      <c r="VNY103" s="2"/>
      <c r="VNZ103" s="2"/>
      <c r="VOA103" s="2"/>
      <c r="VOB103" s="2"/>
      <c r="VOC103" s="2"/>
      <c r="VOD103" s="2"/>
      <c r="VOE103" s="2"/>
      <c r="VOF103" s="2"/>
      <c r="VOG103" s="2"/>
      <c r="VOH103" s="2"/>
      <c r="VOI103" s="2"/>
      <c r="VOJ103" s="2"/>
      <c r="VOK103" s="2"/>
      <c r="VOL103" s="2"/>
      <c r="VOM103" s="2"/>
      <c r="VON103" s="2"/>
      <c r="VOO103" s="2"/>
      <c r="VOP103" s="2"/>
      <c r="VOQ103" s="2"/>
      <c r="VOR103" s="2"/>
      <c r="VOS103" s="2"/>
      <c r="VOT103" s="2"/>
      <c r="VOU103" s="2"/>
      <c r="VOV103" s="2"/>
      <c r="VOW103" s="2"/>
      <c r="VOX103" s="2"/>
      <c r="VOY103" s="2"/>
      <c r="VOZ103" s="2"/>
      <c r="VPA103" s="2"/>
      <c r="VPB103" s="2"/>
      <c r="VPC103" s="2"/>
      <c r="VPD103" s="2"/>
      <c r="VPE103" s="2"/>
      <c r="VPF103" s="2"/>
      <c r="VPG103" s="2"/>
      <c r="VPH103" s="2"/>
      <c r="VPI103" s="2"/>
      <c r="VPJ103" s="2"/>
      <c r="VPK103" s="2"/>
      <c r="VPL103" s="2"/>
      <c r="VPM103" s="2"/>
      <c r="VPN103" s="2"/>
      <c r="VPO103" s="2"/>
      <c r="VPP103" s="2"/>
      <c r="VPQ103" s="2"/>
      <c r="VPR103" s="2"/>
      <c r="VPS103" s="2"/>
      <c r="VPT103" s="2"/>
      <c r="VPU103" s="2"/>
      <c r="VPV103" s="2"/>
      <c r="VPW103" s="2"/>
      <c r="VPX103" s="2"/>
      <c r="VPY103" s="2"/>
      <c r="VPZ103" s="2"/>
      <c r="VQA103" s="2"/>
      <c r="VQB103" s="2"/>
      <c r="VQC103" s="2"/>
      <c r="VQD103" s="2"/>
      <c r="VQE103" s="2"/>
      <c r="VQF103" s="2"/>
      <c r="VQG103" s="2"/>
      <c r="VQH103" s="2"/>
      <c r="VQI103" s="2"/>
      <c r="VQJ103" s="2"/>
      <c r="VQK103" s="2"/>
      <c r="VQL103" s="2"/>
      <c r="VQM103" s="2"/>
      <c r="VQN103" s="2"/>
      <c r="VQO103" s="2"/>
      <c r="VQP103" s="2"/>
      <c r="VQQ103" s="2"/>
      <c r="VQR103" s="2"/>
      <c r="VQS103" s="2"/>
      <c r="VQT103" s="2"/>
      <c r="VQU103" s="2"/>
      <c r="VQV103" s="2"/>
      <c r="VQW103" s="2"/>
      <c r="VQX103" s="2"/>
      <c r="VQY103" s="2"/>
      <c r="VQZ103" s="2"/>
      <c r="VRA103" s="2"/>
      <c r="VRB103" s="2"/>
      <c r="VRC103" s="2"/>
      <c r="VRD103" s="2"/>
      <c r="VRE103" s="2"/>
      <c r="VRF103" s="2"/>
      <c r="VRG103" s="2"/>
      <c r="VRH103" s="2"/>
      <c r="VRI103" s="2"/>
      <c r="VRJ103" s="2"/>
      <c r="VRK103" s="2"/>
      <c r="VRL103" s="2"/>
      <c r="VRM103" s="2"/>
      <c r="VRN103" s="2"/>
      <c r="VRO103" s="2"/>
      <c r="VRP103" s="2"/>
      <c r="VRQ103" s="2"/>
      <c r="VRR103" s="2"/>
      <c r="VRS103" s="2"/>
      <c r="VRT103" s="2"/>
      <c r="VRU103" s="2"/>
      <c r="VRV103" s="2"/>
      <c r="VRW103" s="2"/>
      <c r="VRX103" s="2"/>
      <c r="VRY103" s="2"/>
      <c r="VRZ103" s="2"/>
      <c r="VSA103" s="2"/>
      <c r="VSB103" s="2"/>
      <c r="VSC103" s="2"/>
      <c r="VSD103" s="2"/>
      <c r="VSE103" s="2"/>
      <c r="VSF103" s="2"/>
      <c r="VSG103" s="2"/>
      <c r="VSH103" s="2"/>
      <c r="VSI103" s="2"/>
      <c r="VSJ103" s="2"/>
      <c r="VSK103" s="2"/>
      <c r="VSL103" s="2"/>
      <c r="VSM103" s="2"/>
      <c r="VSN103" s="2"/>
      <c r="VSO103" s="2"/>
      <c r="VSP103" s="2"/>
      <c r="VSQ103" s="2"/>
      <c r="VSR103" s="2"/>
      <c r="VSS103" s="2"/>
      <c r="VST103" s="2"/>
      <c r="VSU103" s="2"/>
      <c r="VSV103" s="2"/>
      <c r="VSW103" s="2"/>
      <c r="VSX103" s="2"/>
      <c r="VSY103" s="2"/>
      <c r="VSZ103" s="2"/>
      <c r="VTA103" s="2"/>
      <c r="VTB103" s="2"/>
      <c r="VTC103" s="2"/>
      <c r="VTD103" s="2"/>
      <c r="VTE103" s="2"/>
      <c r="VTF103" s="2"/>
      <c r="VTG103" s="2"/>
      <c r="VTH103" s="2"/>
      <c r="VTI103" s="2"/>
      <c r="VTJ103" s="2"/>
      <c r="VTK103" s="2"/>
      <c r="VTL103" s="2"/>
      <c r="VTM103" s="2"/>
      <c r="VTN103" s="2"/>
      <c r="VTO103" s="2"/>
      <c r="VTP103" s="2"/>
      <c r="VTQ103" s="2"/>
      <c r="VTR103" s="2"/>
      <c r="VTS103" s="2"/>
      <c r="VTT103" s="2"/>
      <c r="VTU103" s="2"/>
      <c r="VTV103" s="2"/>
      <c r="VTW103" s="2"/>
      <c r="VTX103" s="2"/>
      <c r="VTY103" s="2"/>
      <c r="VTZ103" s="2"/>
      <c r="VUA103" s="2"/>
      <c r="VUB103" s="2"/>
      <c r="VUC103" s="2"/>
      <c r="VUD103" s="2"/>
      <c r="VUE103" s="2"/>
      <c r="VUF103" s="2"/>
      <c r="VUG103" s="2"/>
      <c r="VUH103" s="2"/>
      <c r="VUI103" s="2"/>
      <c r="VUJ103" s="2"/>
      <c r="VUK103" s="2"/>
      <c r="VUL103" s="2"/>
      <c r="VUM103" s="2"/>
      <c r="VUN103" s="2"/>
      <c r="VUO103" s="2"/>
      <c r="VUP103" s="2"/>
      <c r="VUQ103" s="2"/>
      <c r="VUR103" s="2"/>
      <c r="VUS103" s="2"/>
      <c r="VUT103" s="2"/>
      <c r="VUU103" s="2"/>
      <c r="VUV103" s="2"/>
      <c r="VUW103" s="2"/>
      <c r="VUX103" s="2"/>
      <c r="VUY103" s="2"/>
      <c r="VUZ103" s="2"/>
      <c r="VVA103" s="2"/>
      <c r="VVB103" s="2"/>
      <c r="VVC103" s="2"/>
      <c r="VVD103" s="2"/>
      <c r="VVE103" s="2"/>
      <c r="VVF103" s="2"/>
      <c r="VVG103" s="2"/>
      <c r="VVH103" s="2"/>
      <c r="VVI103" s="2"/>
      <c r="VVJ103" s="2"/>
      <c r="VVK103" s="2"/>
      <c r="VVL103" s="2"/>
      <c r="VVM103" s="2"/>
      <c r="VVN103" s="2"/>
      <c r="VVO103" s="2"/>
      <c r="VVP103" s="2"/>
      <c r="VVQ103" s="2"/>
      <c r="VVR103" s="2"/>
      <c r="VVS103" s="2"/>
      <c r="VVT103" s="2"/>
      <c r="VVU103" s="2"/>
      <c r="VVV103" s="2"/>
      <c r="VVW103" s="2"/>
      <c r="VVX103" s="2"/>
      <c r="VVY103" s="2"/>
      <c r="VVZ103" s="2"/>
      <c r="VWA103" s="2"/>
      <c r="VWB103" s="2"/>
      <c r="VWC103" s="2"/>
      <c r="VWD103" s="2"/>
      <c r="VWE103" s="2"/>
      <c r="VWF103" s="2"/>
      <c r="VWG103" s="2"/>
      <c r="VWH103" s="2"/>
      <c r="VWI103" s="2"/>
      <c r="VWJ103" s="2"/>
      <c r="VWK103" s="2"/>
      <c r="VWL103" s="2"/>
      <c r="VWM103" s="2"/>
      <c r="VWN103" s="2"/>
      <c r="VWO103" s="2"/>
      <c r="VWP103" s="2"/>
      <c r="VWQ103" s="2"/>
      <c r="VWR103" s="2"/>
      <c r="VWS103" s="2"/>
      <c r="VWT103" s="2"/>
      <c r="VWU103" s="2"/>
      <c r="VWV103" s="2"/>
      <c r="VWW103" s="2"/>
      <c r="VWX103" s="2"/>
      <c r="VWY103" s="2"/>
      <c r="VWZ103" s="2"/>
      <c r="VXA103" s="2"/>
      <c r="VXB103" s="2"/>
      <c r="VXC103" s="2"/>
      <c r="VXD103" s="2"/>
      <c r="VXE103" s="2"/>
      <c r="VXF103" s="2"/>
      <c r="VXG103" s="2"/>
      <c r="VXH103" s="2"/>
      <c r="VXI103" s="2"/>
      <c r="VXJ103" s="2"/>
      <c r="VXK103" s="2"/>
      <c r="VXL103" s="2"/>
      <c r="VXM103" s="2"/>
      <c r="VXN103" s="2"/>
      <c r="VXO103" s="2"/>
      <c r="VXP103" s="2"/>
      <c r="VXQ103" s="2"/>
      <c r="VXR103" s="2"/>
      <c r="VXS103" s="2"/>
      <c r="VXT103" s="2"/>
      <c r="VXU103" s="2"/>
      <c r="VXV103" s="2"/>
      <c r="VXW103" s="2"/>
      <c r="VXX103" s="2"/>
      <c r="VXY103" s="2"/>
      <c r="VXZ103" s="2"/>
      <c r="VYA103" s="2"/>
      <c r="VYB103" s="2"/>
      <c r="VYC103" s="2"/>
      <c r="VYD103" s="2"/>
      <c r="VYE103" s="2"/>
      <c r="VYF103" s="2"/>
      <c r="VYG103" s="2"/>
      <c r="VYH103" s="2"/>
      <c r="VYI103" s="2"/>
      <c r="VYJ103" s="2"/>
      <c r="VYK103" s="2"/>
      <c r="VYL103" s="2"/>
      <c r="VYM103" s="2"/>
      <c r="VYN103" s="2"/>
      <c r="VYO103" s="2"/>
      <c r="VYP103" s="2"/>
      <c r="VYQ103" s="2"/>
      <c r="VYR103" s="2"/>
      <c r="VYS103" s="2"/>
      <c r="VYT103" s="2"/>
      <c r="VYU103" s="2"/>
      <c r="VYV103" s="2"/>
      <c r="VYW103" s="2"/>
      <c r="VYX103" s="2"/>
      <c r="VYY103" s="2"/>
      <c r="VYZ103" s="2"/>
      <c r="VZA103" s="2"/>
      <c r="VZB103" s="2"/>
      <c r="VZC103" s="2"/>
      <c r="VZD103" s="2"/>
      <c r="VZE103" s="2"/>
      <c r="VZF103" s="2"/>
      <c r="VZG103" s="2"/>
      <c r="VZH103" s="2"/>
      <c r="VZI103" s="2"/>
      <c r="VZJ103" s="2"/>
      <c r="VZK103" s="2"/>
      <c r="VZL103" s="2"/>
      <c r="VZM103" s="2"/>
      <c r="VZN103" s="2"/>
      <c r="VZO103" s="2"/>
      <c r="VZP103" s="2"/>
      <c r="VZQ103" s="2"/>
      <c r="VZR103" s="2"/>
      <c r="VZS103" s="2"/>
      <c r="VZT103" s="2"/>
      <c r="VZU103" s="2"/>
      <c r="VZV103" s="2"/>
      <c r="VZW103" s="2"/>
      <c r="VZX103" s="2"/>
      <c r="VZY103" s="2"/>
      <c r="VZZ103" s="2"/>
      <c r="WAA103" s="2"/>
      <c r="WAB103" s="2"/>
      <c r="WAC103" s="2"/>
      <c r="WAD103" s="2"/>
      <c r="WAE103" s="2"/>
      <c r="WAF103" s="2"/>
      <c r="WAG103" s="2"/>
      <c r="WAH103" s="2"/>
      <c r="WAI103" s="2"/>
      <c r="WAJ103" s="2"/>
      <c r="WAK103" s="2"/>
      <c r="WAL103" s="2"/>
      <c r="WAM103" s="2"/>
      <c r="WAN103" s="2"/>
      <c r="WAO103" s="2"/>
      <c r="WAP103" s="2"/>
      <c r="WAQ103" s="2"/>
      <c r="WAR103" s="2"/>
      <c r="WAS103" s="2"/>
      <c r="WAT103" s="2"/>
      <c r="WAU103" s="2"/>
      <c r="WAV103" s="2"/>
      <c r="WAW103" s="2"/>
      <c r="WAX103" s="2"/>
      <c r="WAY103" s="2"/>
      <c r="WAZ103" s="2"/>
      <c r="WBA103" s="2"/>
      <c r="WBB103" s="2"/>
      <c r="WBC103" s="2"/>
      <c r="WBD103" s="2"/>
      <c r="WBE103" s="2"/>
      <c r="WBF103" s="2"/>
      <c r="WBG103" s="2"/>
      <c r="WBH103" s="2"/>
      <c r="WBI103" s="2"/>
      <c r="WBJ103" s="2"/>
      <c r="WBK103" s="2"/>
      <c r="WBL103" s="2"/>
      <c r="WBM103" s="2"/>
      <c r="WBN103" s="2"/>
      <c r="WBO103" s="2"/>
      <c r="WBP103" s="2"/>
      <c r="WBQ103" s="2"/>
      <c r="WBR103" s="2"/>
      <c r="WBS103" s="2"/>
      <c r="WBT103" s="2"/>
      <c r="WBU103" s="2"/>
      <c r="WBV103" s="2"/>
      <c r="WBW103" s="2"/>
      <c r="WBX103" s="2"/>
      <c r="WBY103" s="2"/>
      <c r="WBZ103" s="2"/>
      <c r="WCA103" s="2"/>
      <c r="WCB103" s="2"/>
      <c r="WCC103" s="2"/>
      <c r="WCD103" s="2"/>
      <c r="WCE103" s="2"/>
      <c r="WCF103" s="2"/>
      <c r="WCG103" s="2"/>
      <c r="WCH103" s="2"/>
      <c r="WCI103" s="2"/>
      <c r="WCJ103" s="2"/>
      <c r="WCK103" s="2"/>
      <c r="WCL103" s="2"/>
      <c r="WCM103" s="2"/>
      <c r="WCN103" s="2"/>
      <c r="WCO103" s="2"/>
      <c r="WCP103" s="2"/>
      <c r="WCQ103" s="2"/>
      <c r="WCR103" s="2"/>
      <c r="WCS103" s="2"/>
      <c r="WCT103" s="2"/>
      <c r="WCU103" s="2"/>
      <c r="WCV103" s="2"/>
      <c r="WCW103" s="2"/>
      <c r="WCX103" s="2"/>
      <c r="WCY103" s="2"/>
      <c r="WCZ103" s="2"/>
      <c r="WDA103" s="2"/>
      <c r="WDB103" s="2"/>
      <c r="WDC103" s="2"/>
      <c r="WDD103" s="2"/>
      <c r="WDE103" s="2"/>
      <c r="WDF103" s="2"/>
      <c r="WDG103" s="2"/>
      <c r="WDH103" s="2"/>
      <c r="WDI103" s="2"/>
      <c r="WDJ103" s="2"/>
      <c r="WDK103" s="2"/>
      <c r="WDL103" s="2"/>
      <c r="WDM103" s="2"/>
      <c r="WDN103" s="2"/>
      <c r="WDO103" s="2"/>
      <c r="WDP103" s="2"/>
      <c r="WDQ103" s="2"/>
      <c r="WDR103" s="2"/>
      <c r="WDS103" s="2"/>
      <c r="WDT103" s="2"/>
      <c r="WDU103" s="2"/>
      <c r="WDV103" s="2"/>
      <c r="WDW103" s="2"/>
      <c r="WDX103" s="2"/>
      <c r="WDY103" s="2"/>
      <c r="WDZ103" s="2"/>
      <c r="WEA103" s="2"/>
      <c r="WEB103" s="2"/>
      <c r="WEC103" s="2"/>
      <c r="WED103" s="2"/>
      <c r="WEE103" s="2"/>
      <c r="WEF103" s="2"/>
      <c r="WEG103" s="2"/>
      <c r="WEH103" s="2"/>
      <c r="WEI103" s="2"/>
      <c r="WEJ103" s="2"/>
      <c r="WEK103" s="2"/>
      <c r="WEL103" s="2"/>
      <c r="WEM103" s="2"/>
      <c r="WEN103" s="2"/>
      <c r="WEO103" s="2"/>
      <c r="WEP103" s="2"/>
      <c r="WEQ103" s="2"/>
      <c r="WER103" s="2"/>
      <c r="WES103" s="2"/>
      <c r="WET103" s="2"/>
      <c r="WEU103" s="2"/>
      <c r="WEV103" s="2"/>
      <c r="WEW103" s="2"/>
      <c r="WEX103" s="2"/>
      <c r="WEY103" s="2"/>
      <c r="WEZ103" s="2"/>
      <c r="WFA103" s="2"/>
      <c r="WFB103" s="2"/>
      <c r="WFC103" s="2"/>
      <c r="WFD103" s="2"/>
      <c r="WFE103" s="2"/>
      <c r="WFF103" s="2"/>
      <c r="WFG103" s="2"/>
      <c r="WFH103" s="2"/>
      <c r="WFI103" s="2"/>
      <c r="WFJ103" s="2"/>
      <c r="WFK103" s="2"/>
      <c r="WFL103" s="2"/>
      <c r="WFM103" s="2"/>
      <c r="WFN103" s="2"/>
      <c r="WFO103" s="2"/>
      <c r="WFP103" s="2"/>
      <c r="WFQ103" s="2"/>
      <c r="WFR103" s="2"/>
      <c r="WFS103" s="2"/>
      <c r="WFT103" s="2"/>
      <c r="WFU103" s="2"/>
      <c r="WFV103" s="2"/>
      <c r="WFW103" s="2"/>
      <c r="WFX103" s="2"/>
      <c r="WFY103" s="2"/>
      <c r="WFZ103" s="2"/>
      <c r="WGA103" s="2"/>
      <c r="WGB103" s="2"/>
      <c r="WGC103" s="2"/>
      <c r="WGD103" s="2"/>
      <c r="WGE103" s="2"/>
      <c r="WGF103" s="2"/>
      <c r="WGG103" s="2"/>
      <c r="WGH103" s="2"/>
      <c r="WGI103" s="2"/>
      <c r="WGJ103" s="2"/>
      <c r="WGK103" s="2"/>
      <c r="WGL103" s="2"/>
      <c r="WGM103" s="2"/>
      <c r="WGN103" s="2"/>
      <c r="WGO103" s="2"/>
      <c r="WGP103" s="2"/>
      <c r="WGQ103" s="2"/>
      <c r="WGR103" s="2"/>
      <c r="WGS103" s="2"/>
      <c r="WGT103" s="2"/>
      <c r="WGU103" s="2"/>
      <c r="WGV103" s="2"/>
      <c r="WGW103" s="2"/>
      <c r="WGX103" s="2"/>
      <c r="WGY103" s="2"/>
      <c r="WGZ103" s="2"/>
      <c r="WHA103" s="2"/>
      <c r="WHB103" s="2"/>
      <c r="WHC103" s="2"/>
      <c r="WHD103" s="2"/>
      <c r="WHE103" s="2"/>
      <c r="WHF103" s="2"/>
      <c r="WHG103" s="2"/>
      <c r="WHH103" s="2"/>
      <c r="WHI103" s="2"/>
      <c r="WHJ103" s="2"/>
      <c r="WHK103" s="2"/>
      <c r="WHL103" s="2"/>
      <c r="WHM103" s="2"/>
      <c r="WHN103" s="2"/>
      <c r="WHO103" s="2"/>
      <c r="WHP103" s="2"/>
      <c r="WHQ103" s="2"/>
      <c r="WHR103" s="2"/>
      <c r="WHS103" s="2"/>
      <c r="WHT103" s="2"/>
      <c r="WHU103" s="2"/>
      <c r="WHV103" s="2"/>
      <c r="WHW103" s="2"/>
      <c r="WHX103" s="2"/>
      <c r="WHY103" s="2"/>
      <c r="WHZ103" s="2"/>
      <c r="WIA103" s="2"/>
      <c r="WIB103" s="2"/>
      <c r="WIC103" s="2"/>
      <c r="WID103" s="2"/>
      <c r="WIE103" s="2"/>
      <c r="WIF103" s="2"/>
      <c r="WIG103" s="2"/>
      <c r="WIH103" s="2"/>
      <c r="WII103" s="2"/>
      <c r="WIJ103" s="2"/>
      <c r="WIK103" s="2"/>
      <c r="WIL103" s="2"/>
      <c r="WIM103" s="2"/>
      <c r="WIN103" s="2"/>
      <c r="WIO103" s="2"/>
      <c r="WIP103" s="2"/>
      <c r="WIQ103" s="2"/>
      <c r="WIR103" s="2"/>
      <c r="WIS103" s="2"/>
      <c r="WIT103" s="2"/>
      <c r="WIU103" s="2"/>
      <c r="WIV103" s="2"/>
      <c r="WIW103" s="2"/>
      <c r="WIX103" s="2"/>
      <c r="WIY103" s="2"/>
      <c r="WIZ103" s="2"/>
      <c r="WJA103" s="2"/>
      <c r="WJB103" s="2"/>
      <c r="WJC103" s="2"/>
      <c r="WJD103" s="2"/>
      <c r="WJE103" s="2"/>
      <c r="WJF103" s="2"/>
      <c r="WJG103" s="2"/>
      <c r="WJH103" s="2"/>
      <c r="WJI103" s="2"/>
      <c r="WJJ103" s="2"/>
      <c r="WJK103" s="2"/>
      <c r="WJL103" s="2"/>
      <c r="WJM103" s="2"/>
      <c r="WJN103" s="2"/>
      <c r="WJO103" s="2"/>
      <c r="WJP103" s="2"/>
      <c r="WJQ103" s="2"/>
      <c r="WJR103" s="2"/>
      <c r="WJS103" s="2"/>
      <c r="WJT103" s="2"/>
      <c r="WJU103" s="2"/>
      <c r="WJV103" s="2"/>
      <c r="WJW103" s="2"/>
      <c r="WJX103" s="2"/>
      <c r="WJY103" s="2"/>
      <c r="WJZ103" s="2"/>
      <c r="WKA103" s="2"/>
      <c r="WKB103" s="2"/>
      <c r="WKC103" s="2"/>
      <c r="WKD103" s="2"/>
      <c r="WKE103" s="2"/>
      <c r="WKF103" s="2"/>
      <c r="WKG103" s="2"/>
      <c r="WKH103" s="2"/>
      <c r="WKI103" s="2"/>
      <c r="WKJ103" s="2"/>
      <c r="WKK103" s="2"/>
      <c r="WKL103" s="2"/>
      <c r="WKM103" s="2"/>
      <c r="WKN103" s="2"/>
      <c r="WKO103" s="2"/>
      <c r="WKP103" s="2"/>
      <c r="WKQ103" s="2"/>
      <c r="WKR103" s="2"/>
      <c r="WKS103" s="2"/>
      <c r="WKT103" s="2"/>
      <c r="WKU103" s="2"/>
      <c r="WKV103" s="2"/>
      <c r="WKW103" s="2"/>
      <c r="WKX103" s="2"/>
      <c r="WKY103" s="2"/>
      <c r="WKZ103" s="2"/>
      <c r="WLA103" s="2"/>
      <c r="WLB103" s="2"/>
      <c r="WLC103" s="2"/>
      <c r="WLD103" s="2"/>
      <c r="WLE103" s="2"/>
      <c r="WLF103" s="2"/>
      <c r="WLG103" s="2"/>
      <c r="WLH103" s="2"/>
      <c r="WLI103" s="2"/>
      <c r="WLJ103" s="2"/>
      <c r="WLK103" s="2"/>
      <c r="WLL103" s="2"/>
      <c r="WLM103" s="2"/>
      <c r="WLN103" s="2"/>
      <c r="WLO103" s="2"/>
      <c r="WLP103" s="2"/>
      <c r="WLQ103" s="2"/>
      <c r="WLR103" s="2"/>
      <c r="WLS103" s="2"/>
      <c r="WLT103" s="2"/>
      <c r="WLU103" s="2"/>
      <c r="WLV103" s="2"/>
      <c r="WLW103" s="2"/>
      <c r="WLX103" s="2"/>
      <c r="WLY103" s="2"/>
      <c r="WLZ103" s="2"/>
      <c r="WMA103" s="2"/>
      <c r="WMB103" s="2"/>
      <c r="WMC103" s="2"/>
      <c r="WMD103" s="2"/>
      <c r="WME103" s="2"/>
      <c r="WMF103" s="2"/>
      <c r="WMG103" s="2"/>
      <c r="WMH103" s="2"/>
      <c r="WMI103" s="2"/>
      <c r="WMJ103" s="2"/>
      <c r="WMK103" s="2"/>
      <c r="WML103" s="2"/>
      <c r="WMM103" s="2"/>
      <c r="WMN103" s="2"/>
      <c r="WMO103" s="2"/>
      <c r="WMP103" s="2"/>
      <c r="WMQ103" s="2"/>
      <c r="WMR103" s="2"/>
      <c r="WMS103" s="2"/>
      <c r="WMT103" s="2"/>
      <c r="WMU103" s="2"/>
      <c r="WMV103" s="2"/>
      <c r="WMW103" s="2"/>
      <c r="WMX103" s="2"/>
      <c r="WMY103" s="2"/>
      <c r="WMZ103" s="2"/>
      <c r="WNA103" s="2"/>
      <c r="WNB103" s="2"/>
      <c r="WNC103" s="2"/>
      <c r="WND103" s="2"/>
      <c r="WNE103" s="2"/>
      <c r="WNF103" s="2"/>
      <c r="WNG103" s="2"/>
      <c r="WNH103" s="2"/>
      <c r="WNI103" s="2"/>
      <c r="WNJ103" s="2"/>
      <c r="WNK103" s="2"/>
      <c r="WNL103" s="2"/>
      <c r="WNM103" s="2"/>
      <c r="WNN103" s="2"/>
      <c r="WNO103" s="2"/>
      <c r="WNP103" s="2"/>
      <c r="WNQ103" s="2"/>
      <c r="WNR103" s="2"/>
      <c r="WNS103" s="2"/>
      <c r="WNT103" s="2"/>
      <c r="WNU103" s="2"/>
      <c r="WNV103" s="2"/>
      <c r="WNW103" s="2"/>
      <c r="WNX103" s="2"/>
      <c r="WNY103" s="2"/>
      <c r="WNZ103" s="2"/>
      <c r="WOA103" s="2"/>
      <c r="WOB103" s="2"/>
      <c r="WOC103" s="2"/>
      <c r="WOD103" s="2"/>
      <c r="WOE103" s="2"/>
      <c r="WOF103" s="2"/>
      <c r="WOG103" s="2"/>
      <c r="WOH103" s="2"/>
      <c r="WOI103" s="2"/>
      <c r="WOJ103" s="2"/>
      <c r="WOK103" s="2"/>
      <c r="WOL103" s="2"/>
      <c r="WOM103" s="2"/>
      <c r="WON103" s="2"/>
      <c r="WOO103" s="2"/>
      <c r="WOP103" s="2"/>
      <c r="WOQ103" s="2"/>
      <c r="WOR103" s="2"/>
      <c r="WOS103" s="2"/>
      <c r="WOT103" s="2"/>
      <c r="WOU103" s="2"/>
      <c r="WOV103" s="2"/>
      <c r="WOW103" s="2"/>
      <c r="WOX103" s="2"/>
      <c r="WOY103" s="2"/>
      <c r="WOZ103" s="2"/>
      <c r="WPA103" s="2"/>
      <c r="WPB103" s="2"/>
      <c r="WPC103" s="2"/>
      <c r="WPD103" s="2"/>
      <c r="WPE103" s="2"/>
      <c r="WPF103" s="2"/>
      <c r="WPG103" s="2"/>
      <c r="WPH103" s="2"/>
      <c r="WPI103" s="2"/>
      <c r="WPJ103" s="2"/>
      <c r="WPK103" s="2"/>
      <c r="WPL103" s="2"/>
      <c r="WPM103" s="2"/>
      <c r="WPN103" s="2"/>
      <c r="WPO103" s="2"/>
      <c r="WPP103" s="2"/>
      <c r="WPQ103" s="2"/>
      <c r="WPR103" s="2"/>
      <c r="WPS103" s="2"/>
      <c r="WPT103" s="2"/>
      <c r="WPU103" s="2"/>
      <c r="WPV103" s="2"/>
      <c r="WPW103" s="2"/>
      <c r="WPX103" s="2"/>
      <c r="WPY103" s="2"/>
      <c r="WPZ103" s="2"/>
      <c r="WQA103" s="2"/>
      <c r="WQB103" s="2"/>
      <c r="WQC103" s="2"/>
      <c r="WQD103" s="2"/>
      <c r="WQE103" s="2"/>
      <c r="WQF103" s="2"/>
      <c r="WQG103" s="2"/>
      <c r="WQH103" s="2"/>
      <c r="WQI103" s="2"/>
      <c r="WQJ103" s="2"/>
      <c r="WQK103" s="2"/>
      <c r="WQL103" s="2"/>
      <c r="WQM103" s="2"/>
      <c r="WQN103" s="2"/>
      <c r="WQO103" s="2"/>
      <c r="WQP103" s="2"/>
      <c r="WQQ103" s="2"/>
      <c r="WQR103" s="2"/>
      <c r="WQS103" s="2"/>
      <c r="WQT103" s="2"/>
      <c r="WQU103" s="2"/>
      <c r="WQV103" s="2"/>
      <c r="WQW103" s="2"/>
      <c r="WQX103" s="2"/>
      <c r="WQY103" s="2"/>
      <c r="WQZ103" s="2"/>
      <c r="WRA103" s="2"/>
      <c r="WRB103" s="2"/>
      <c r="WRC103" s="2"/>
      <c r="WRD103" s="2"/>
      <c r="WRE103" s="2"/>
      <c r="WRF103" s="2"/>
      <c r="WRG103" s="2"/>
      <c r="WRH103" s="2"/>
      <c r="WRI103" s="2"/>
      <c r="WRJ103" s="2"/>
      <c r="WRK103" s="2"/>
      <c r="WRL103" s="2"/>
      <c r="WRM103" s="2"/>
      <c r="WRN103" s="2"/>
      <c r="WRO103" s="2"/>
      <c r="WRP103" s="2"/>
      <c r="WRQ103" s="2"/>
      <c r="WRR103" s="2"/>
      <c r="WRS103" s="2"/>
      <c r="WRT103" s="2"/>
      <c r="WRU103" s="2"/>
      <c r="WRV103" s="2"/>
      <c r="WRW103" s="2"/>
      <c r="WRX103" s="2"/>
      <c r="WRY103" s="2"/>
      <c r="WRZ103" s="2"/>
      <c r="WSA103" s="2"/>
      <c r="WSB103" s="2"/>
      <c r="WSC103" s="2"/>
      <c r="WSD103" s="2"/>
      <c r="WSE103" s="2"/>
      <c r="WSF103" s="2"/>
      <c r="WSG103" s="2"/>
      <c r="WSH103" s="2"/>
      <c r="WSI103" s="2"/>
      <c r="WSJ103" s="2"/>
      <c r="WSK103" s="2"/>
      <c r="WSL103" s="2"/>
      <c r="WSM103" s="2"/>
      <c r="WSN103" s="2"/>
      <c r="WSO103" s="2"/>
      <c r="WSP103" s="2"/>
      <c r="WSQ103" s="2"/>
      <c r="WSR103" s="2"/>
      <c r="WSS103" s="2"/>
      <c r="WST103" s="2"/>
      <c r="WSU103" s="2"/>
      <c r="WSV103" s="2"/>
      <c r="WSW103" s="2"/>
      <c r="WSX103" s="2"/>
      <c r="WSY103" s="2"/>
      <c r="WSZ103" s="2"/>
      <c r="WTA103" s="2"/>
      <c r="WTB103" s="2"/>
      <c r="WTC103" s="2"/>
      <c r="WTD103" s="2"/>
      <c r="WTE103" s="2"/>
      <c r="WTF103" s="2"/>
      <c r="WTG103" s="2"/>
      <c r="WTH103" s="2"/>
      <c r="WTI103" s="2"/>
      <c r="WTJ103" s="2"/>
      <c r="WTK103" s="2"/>
      <c r="WTL103" s="2"/>
      <c r="WTM103" s="2"/>
      <c r="WTN103" s="2"/>
      <c r="WTO103" s="2"/>
      <c r="WTP103" s="2"/>
      <c r="WTQ103" s="2"/>
      <c r="WTR103" s="2"/>
      <c r="WTS103" s="2"/>
      <c r="WTT103" s="2"/>
      <c r="WTU103" s="2"/>
      <c r="WTV103" s="2"/>
      <c r="WTW103" s="2"/>
      <c r="WTX103" s="2"/>
      <c r="WTY103" s="2"/>
      <c r="WTZ103" s="2"/>
      <c r="WUA103" s="2"/>
      <c r="WUB103" s="2"/>
      <c r="WUC103" s="2"/>
      <c r="WUD103" s="2"/>
      <c r="WUE103" s="2"/>
      <c r="WUF103" s="2"/>
      <c r="WUG103" s="2"/>
      <c r="WUH103" s="2"/>
      <c r="WUI103" s="2"/>
      <c r="WUJ103" s="2"/>
      <c r="WUK103" s="2"/>
      <c r="WUL103" s="2"/>
      <c r="WUM103" s="2"/>
      <c r="WUN103" s="2"/>
      <c r="WUO103" s="2"/>
      <c r="WUP103" s="2"/>
      <c r="WUQ103" s="2"/>
      <c r="WUR103" s="2"/>
      <c r="WUS103" s="2"/>
      <c r="WUT103" s="2"/>
      <c r="WUU103" s="2"/>
      <c r="WUV103" s="2"/>
      <c r="WUW103" s="2"/>
      <c r="WUX103" s="2"/>
      <c r="WUY103" s="2"/>
      <c r="WUZ103" s="2"/>
      <c r="WVA103" s="2"/>
      <c r="WVB103" s="2"/>
      <c r="WVC103" s="2"/>
      <c r="WVD103" s="2"/>
      <c r="WVE103" s="2"/>
      <c r="WVF103" s="2"/>
      <c r="WVG103" s="2"/>
      <c r="WVH103" s="2"/>
      <c r="WVI103" s="2"/>
      <c r="WVJ103" s="2"/>
      <c r="WVK103" s="2"/>
      <c r="WVL103" s="2"/>
      <c r="WVM103" s="2"/>
      <c r="WVN103" s="2"/>
      <c r="WVO103" s="2"/>
    </row>
  </sheetData>
  <pageMargins left="0.7" right="0.7" top="0.75" bottom="0.75" header="0.3" footer="0.3"/>
  <pageSetup paperSize="9" scale="64" fitToHeight="0" orientation="landscape" r:id="rId1"/>
  <headerFooter alignWithMargins="0"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3E066-6E72-4890-A23D-C4C2032948D8}">
  <sheetPr>
    <tabColor theme="8" tint="0.39997558519241921"/>
    <pageSetUpPr fitToPage="1"/>
  </sheetPr>
  <dimension ref="A1:AMJ110"/>
  <sheetViews>
    <sheetView view="pageBreakPreview" zoomScaleNormal="100" workbookViewId="0">
      <pane ySplit="2" topLeftCell="A90" activePane="bottomLeft" state="frozen"/>
      <selection activeCell="M96" sqref="M96"/>
      <selection pane="bottomLeft" activeCell="M96" sqref="M96"/>
    </sheetView>
  </sheetViews>
  <sheetFormatPr defaultColWidth="9.140625" defaultRowHeight="12.75"/>
  <cols>
    <col min="1" max="1" width="5.42578125" style="403" customWidth="1"/>
    <col min="2" max="2" width="5.7109375" style="404" customWidth="1"/>
    <col min="3" max="3" width="7" style="404" customWidth="1"/>
    <col min="4" max="4" width="55.85546875" style="405" customWidth="1"/>
    <col min="5" max="5" width="42.140625" style="405" customWidth="1"/>
    <col min="6" max="6" width="43.7109375" style="405" customWidth="1"/>
    <col min="7" max="7" width="22.42578125" style="406" customWidth="1"/>
    <col min="8" max="8" width="11.140625" style="407" customWidth="1"/>
    <col min="9" max="9" width="14" style="408" customWidth="1"/>
    <col min="10" max="10" width="16.7109375" style="409" customWidth="1"/>
    <col min="11" max="255" width="9.140625" style="2"/>
    <col min="256" max="256" width="5.42578125" style="2" customWidth="1"/>
    <col min="257" max="257" width="5.7109375" style="2" customWidth="1"/>
    <col min="258" max="258" width="7" style="2" customWidth="1"/>
    <col min="259" max="259" width="42.5703125" style="2" customWidth="1"/>
    <col min="260" max="260" width="29.28515625" style="2" customWidth="1"/>
    <col min="261" max="261" width="25" style="2" customWidth="1"/>
    <col min="262" max="263" width="10.7109375" style="2" customWidth="1"/>
    <col min="264" max="264" width="11.140625" style="2" customWidth="1"/>
    <col min="265" max="265" width="12" style="2" customWidth="1"/>
    <col min="266" max="266" width="16.7109375" style="2" customWidth="1"/>
    <col min="267" max="511" width="9.140625" style="2"/>
    <col min="512" max="512" width="5.42578125" style="2" customWidth="1"/>
    <col min="513" max="513" width="5.7109375" style="2" customWidth="1"/>
    <col min="514" max="514" width="7" style="2" customWidth="1"/>
    <col min="515" max="515" width="42.5703125" style="2" customWidth="1"/>
    <col min="516" max="516" width="29.28515625" style="2" customWidth="1"/>
    <col min="517" max="517" width="25" style="2" customWidth="1"/>
    <col min="518" max="519" width="10.7109375" style="2" customWidth="1"/>
    <col min="520" max="520" width="11.140625" style="2" customWidth="1"/>
    <col min="521" max="521" width="12" style="2" customWidth="1"/>
    <col min="522" max="522" width="16.7109375" style="2" customWidth="1"/>
    <col min="523" max="767" width="9.140625" style="2"/>
    <col min="768" max="768" width="5.42578125" style="2" customWidth="1"/>
    <col min="769" max="769" width="5.7109375" style="2" customWidth="1"/>
    <col min="770" max="770" width="7" style="2" customWidth="1"/>
    <col min="771" max="771" width="42.5703125" style="2" customWidth="1"/>
    <col min="772" max="772" width="29.28515625" style="2" customWidth="1"/>
    <col min="773" max="773" width="25" style="2" customWidth="1"/>
    <col min="774" max="775" width="10.7109375" style="2" customWidth="1"/>
    <col min="776" max="776" width="11.140625" style="2" customWidth="1"/>
    <col min="777" max="777" width="12" style="2" customWidth="1"/>
    <col min="778" max="778" width="16.7109375" style="2" customWidth="1"/>
    <col min="779" max="1023" width="9.140625" style="2"/>
    <col min="1024" max="16384" width="9.140625" style="3"/>
  </cols>
  <sheetData>
    <row r="1" spans="1:10" s="4" customFormat="1" ht="30" customHeight="1">
      <c r="A1" s="114" t="s">
        <v>1068</v>
      </c>
      <c r="B1" s="115"/>
      <c r="C1" s="115"/>
      <c r="D1" s="115"/>
      <c r="E1" s="115"/>
      <c r="F1" s="115"/>
      <c r="G1" s="116"/>
      <c r="H1" s="115"/>
      <c r="I1" s="117"/>
      <c r="J1" s="118"/>
    </row>
    <row r="2" spans="1:10" s="4" customFormat="1" ht="48" customHeight="1">
      <c r="A2" s="36" t="s">
        <v>0</v>
      </c>
      <c r="B2" s="36" t="s">
        <v>1</v>
      </c>
      <c r="C2" s="37" t="s">
        <v>2</v>
      </c>
      <c r="D2" s="36" t="s">
        <v>3</v>
      </c>
      <c r="E2" s="36" t="s">
        <v>4</v>
      </c>
      <c r="F2" s="36" t="s">
        <v>5</v>
      </c>
      <c r="G2" s="36" t="s">
        <v>6</v>
      </c>
      <c r="H2" s="38" t="s">
        <v>7</v>
      </c>
      <c r="I2" s="106" t="s">
        <v>8</v>
      </c>
      <c r="J2" s="106" t="s">
        <v>9</v>
      </c>
    </row>
    <row r="3" spans="1:10" s="39" customFormat="1">
      <c r="A3" s="78" t="s">
        <v>10</v>
      </c>
      <c r="B3" s="78"/>
      <c r="C3" s="78"/>
      <c r="D3" s="78"/>
      <c r="E3" s="78"/>
      <c r="F3" s="78"/>
      <c r="G3" s="119"/>
      <c r="H3" s="78"/>
      <c r="I3" s="120"/>
      <c r="J3" s="120"/>
    </row>
    <row r="4" spans="1:10" s="39" customFormat="1" ht="25.5">
      <c r="A4" s="355" t="s">
        <v>418</v>
      </c>
      <c r="B4" s="355"/>
      <c r="C4" s="355"/>
      <c r="D4" s="355" t="s">
        <v>419</v>
      </c>
      <c r="E4" s="274" t="s">
        <v>420</v>
      </c>
      <c r="F4" s="286" t="s">
        <v>150</v>
      </c>
      <c r="G4" s="356" t="s">
        <v>87</v>
      </c>
      <c r="H4" s="357"/>
      <c r="I4" s="358">
        <v>0</v>
      </c>
      <c r="J4" s="359">
        <f t="shared" ref="J4:J10" si="0">H4*I4</f>
        <v>0</v>
      </c>
    </row>
    <row r="5" spans="1:10" s="39" customFormat="1" ht="25.5">
      <c r="A5" s="357" t="s">
        <v>15</v>
      </c>
      <c r="B5" s="355"/>
      <c r="C5" s="355"/>
      <c r="D5" s="355" t="s">
        <v>421</v>
      </c>
      <c r="E5" s="274" t="s">
        <v>420</v>
      </c>
      <c r="F5" s="286" t="s">
        <v>150</v>
      </c>
      <c r="G5" s="356" t="s">
        <v>87</v>
      </c>
      <c r="H5" s="357"/>
      <c r="I5" s="358">
        <v>0</v>
      </c>
      <c r="J5" s="359">
        <f t="shared" si="0"/>
        <v>0</v>
      </c>
    </row>
    <row r="6" spans="1:10" s="40" customFormat="1" ht="25.5">
      <c r="A6" s="357" t="s">
        <v>19</v>
      </c>
      <c r="B6" s="355"/>
      <c r="C6" s="355"/>
      <c r="D6" s="355" t="s">
        <v>907</v>
      </c>
      <c r="E6" s="274" t="s">
        <v>39</v>
      </c>
      <c r="F6" s="286" t="s">
        <v>150</v>
      </c>
      <c r="G6" s="356" t="s">
        <v>87</v>
      </c>
      <c r="H6" s="357"/>
      <c r="I6" s="358">
        <v>0</v>
      </c>
      <c r="J6" s="359">
        <f t="shared" si="0"/>
        <v>0</v>
      </c>
    </row>
    <row r="7" spans="1:10" s="39" customFormat="1" ht="25.5">
      <c r="A7" s="357" t="s">
        <v>23</v>
      </c>
      <c r="B7" s="355"/>
      <c r="C7" s="355"/>
      <c r="D7" s="360" t="s">
        <v>908</v>
      </c>
      <c r="E7" s="361" t="s">
        <v>345</v>
      </c>
      <c r="F7" s="286" t="s">
        <v>150</v>
      </c>
      <c r="G7" s="356" t="s">
        <v>87</v>
      </c>
      <c r="H7" s="357"/>
      <c r="I7" s="358">
        <v>0</v>
      </c>
      <c r="J7" s="359">
        <f t="shared" si="0"/>
        <v>0</v>
      </c>
    </row>
    <row r="8" spans="1:10" s="39" customFormat="1" ht="25.5">
      <c r="A8" s="357" t="s">
        <v>28</v>
      </c>
      <c r="B8" s="355"/>
      <c r="C8" s="355"/>
      <c r="D8" s="362" t="s">
        <v>422</v>
      </c>
      <c r="E8" s="363" t="s">
        <v>222</v>
      </c>
      <c r="F8" s="286" t="s">
        <v>423</v>
      </c>
      <c r="G8" s="356" t="s">
        <v>87</v>
      </c>
      <c r="H8" s="357"/>
      <c r="I8" s="358">
        <v>0</v>
      </c>
      <c r="J8" s="359">
        <f t="shared" si="0"/>
        <v>0</v>
      </c>
    </row>
    <row r="9" spans="1:10" s="39" customFormat="1">
      <c r="A9" s="357" t="s">
        <v>48</v>
      </c>
      <c r="B9" s="355"/>
      <c r="C9" s="355"/>
      <c r="D9" s="362" t="s">
        <v>424</v>
      </c>
      <c r="E9" s="363" t="s">
        <v>425</v>
      </c>
      <c r="F9" s="286" t="s">
        <v>150</v>
      </c>
      <c r="G9" s="356" t="s">
        <v>87</v>
      </c>
      <c r="H9" s="357"/>
      <c r="I9" s="358">
        <v>0</v>
      </c>
      <c r="J9" s="359">
        <f t="shared" si="0"/>
        <v>0</v>
      </c>
    </row>
    <row r="10" spans="1:10" s="39" customFormat="1" ht="25.5">
      <c r="A10" s="357" t="s">
        <v>91</v>
      </c>
      <c r="B10" s="355"/>
      <c r="C10" s="355"/>
      <c r="D10" s="362" t="s">
        <v>426</v>
      </c>
      <c r="E10" s="364" t="s">
        <v>427</v>
      </c>
      <c r="F10" s="286" t="s">
        <v>428</v>
      </c>
      <c r="G10" s="365" t="s">
        <v>429</v>
      </c>
      <c r="H10" s="357"/>
      <c r="I10" s="358">
        <v>0</v>
      </c>
      <c r="J10" s="359">
        <f t="shared" si="0"/>
        <v>0</v>
      </c>
    </row>
    <row r="11" spans="1:10" s="39" customFormat="1">
      <c r="A11" s="78" t="s">
        <v>33</v>
      </c>
      <c r="B11" s="78"/>
      <c r="C11" s="78"/>
      <c r="D11" s="78"/>
      <c r="E11" s="78"/>
      <c r="F11" s="78"/>
      <c r="G11" s="119"/>
      <c r="H11" s="78"/>
      <c r="I11" s="366"/>
      <c r="J11" s="367"/>
    </row>
    <row r="12" spans="1:10" s="39" customFormat="1" ht="25.5">
      <c r="A12" s="357" t="s">
        <v>11</v>
      </c>
      <c r="B12" s="355"/>
      <c r="C12" s="355"/>
      <c r="D12" s="355" t="s">
        <v>430</v>
      </c>
      <c r="E12" s="274" t="s">
        <v>420</v>
      </c>
      <c r="F12" s="286" t="s">
        <v>150</v>
      </c>
      <c r="G12" s="356" t="s">
        <v>87</v>
      </c>
      <c r="H12" s="357"/>
      <c r="I12" s="358">
        <v>0</v>
      </c>
      <c r="J12" s="359">
        <f t="shared" ref="J12:J22" si="1">H12*I12</f>
        <v>0</v>
      </c>
    </row>
    <row r="13" spans="1:10" s="39" customFormat="1" ht="25.5">
      <c r="A13" s="357" t="s">
        <v>15</v>
      </c>
      <c r="B13" s="355"/>
      <c r="C13" s="355"/>
      <c r="D13" s="355" t="s">
        <v>431</v>
      </c>
      <c r="E13" s="274" t="s">
        <v>420</v>
      </c>
      <c r="F13" s="286" t="s">
        <v>150</v>
      </c>
      <c r="G13" s="356" t="s">
        <v>87</v>
      </c>
      <c r="H13" s="357"/>
      <c r="I13" s="358">
        <v>0</v>
      </c>
      <c r="J13" s="359">
        <f t="shared" si="1"/>
        <v>0</v>
      </c>
    </row>
    <row r="14" spans="1:10" s="39" customFormat="1" ht="25.5">
      <c r="A14" s="357" t="s">
        <v>19</v>
      </c>
      <c r="B14" s="355"/>
      <c r="C14" s="355"/>
      <c r="D14" s="368" t="s">
        <v>909</v>
      </c>
      <c r="E14" s="368" t="s">
        <v>527</v>
      </c>
      <c r="F14" s="286" t="s">
        <v>910</v>
      </c>
      <c r="G14" s="356" t="s">
        <v>87</v>
      </c>
      <c r="H14" s="369"/>
      <c r="I14" s="358">
        <v>0</v>
      </c>
      <c r="J14" s="359">
        <f t="shared" si="1"/>
        <v>0</v>
      </c>
    </row>
    <row r="15" spans="1:10" s="39" customFormat="1" ht="25.5">
      <c r="A15" s="357" t="s">
        <v>23</v>
      </c>
      <c r="B15" s="355"/>
      <c r="C15" s="355"/>
      <c r="D15" s="362" t="s">
        <v>432</v>
      </c>
      <c r="E15" s="370" t="s">
        <v>433</v>
      </c>
      <c r="F15" s="370" t="s">
        <v>40</v>
      </c>
      <c r="G15" s="356" t="s">
        <v>87</v>
      </c>
      <c r="H15" s="357"/>
      <c r="I15" s="358">
        <v>0</v>
      </c>
      <c r="J15" s="359">
        <f t="shared" si="1"/>
        <v>0</v>
      </c>
    </row>
    <row r="16" spans="1:10" s="39" customFormat="1" ht="25.5">
      <c r="A16" s="357" t="s">
        <v>28</v>
      </c>
      <c r="B16" s="355"/>
      <c r="C16" s="355"/>
      <c r="D16" s="362" t="s">
        <v>911</v>
      </c>
      <c r="E16" s="370" t="s">
        <v>912</v>
      </c>
      <c r="F16" s="363" t="s">
        <v>913</v>
      </c>
      <c r="G16" s="356" t="s">
        <v>87</v>
      </c>
      <c r="H16" s="369"/>
      <c r="I16" s="358">
        <v>0</v>
      </c>
      <c r="J16" s="359">
        <f t="shared" si="1"/>
        <v>0</v>
      </c>
    </row>
    <row r="17" spans="1:10" s="39" customFormat="1" ht="25.5">
      <c r="A17" s="357" t="s">
        <v>48</v>
      </c>
      <c r="B17" s="355"/>
      <c r="C17" s="355"/>
      <c r="D17" s="362" t="s">
        <v>914</v>
      </c>
      <c r="E17" s="361" t="s">
        <v>42</v>
      </c>
      <c r="F17" s="371" t="s">
        <v>434</v>
      </c>
      <c r="G17" s="356" t="s">
        <v>87</v>
      </c>
      <c r="H17" s="357"/>
      <c r="I17" s="358">
        <v>0</v>
      </c>
      <c r="J17" s="359">
        <f t="shared" si="1"/>
        <v>0</v>
      </c>
    </row>
    <row r="18" spans="1:10" s="39" customFormat="1" ht="38.25">
      <c r="A18" s="357" t="s">
        <v>91</v>
      </c>
      <c r="B18" s="355"/>
      <c r="C18" s="355"/>
      <c r="D18" s="362" t="s">
        <v>915</v>
      </c>
      <c r="E18" s="372" t="s">
        <v>916</v>
      </c>
      <c r="F18" s="363" t="s">
        <v>917</v>
      </c>
      <c r="G18" s="356" t="s">
        <v>87</v>
      </c>
      <c r="H18" s="369"/>
      <c r="I18" s="358">
        <v>0</v>
      </c>
      <c r="J18" s="359">
        <f t="shared" si="1"/>
        <v>0</v>
      </c>
    </row>
    <row r="19" spans="1:10" s="39" customFormat="1">
      <c r="A19" s="357" t="s">
        <v>95</v>
      </c>
      <c r="B19" s="355"/>
      <c r="C19" s="355"/>
      <c r="D19" s="362" t="s">
        <v>435</v>
      </c>
      <c r="E19" s="274" t="s">
        <v>436</v>
      </c>
      <c r="F19" s="371" t="s">
        <v>150</v>
      </c>
      <c r="G19" s="356" t="s">
        <v>87</v>
      </c>
      <c r="H19" s="365"/>
      <c r="I19" s="358">
        <v>0</v>
      </c>
      <c r="J19" s="359">
        <f t="shared" si="1"/>
        <v>0</v>
      </c>
    </row>
    <row r="20" spans="1:10" s="39" customFormat="1">
      <c r="A20" s="373" t="s">
        <v>99</v>
      </c>
      <c r="B20" s="285"/>
      <c r="C20" s="374"/>
      <c r="D20" s="362" t="s">
        <v>437</v>
      </c>
      <c r="E20" s="274" t="s">
        <v>427</v>
      </c>
      <c r="F20" s="371" t="s">
        <v>428</v>
      </c>
      <c r="G20" s="365" t="s">
        <v>429</v>
      </c>
      <c r="H20" s="365"/>
      <c r="I20" s="375">
        <v>0</v>
      </c>
      <c r="J20" s="359">
        <f t="shared" si="1"/>
        <v>0</v>
      </c>
    </row>
    <row r="21" spans="1:10" s="39" customFormat="1" ht="32.25" customHeight="1">
      <c r="A21" s="121" t="s">
        <v>103</v>
      </c>
      <c r="B21" s="285"/>
      <c r="C21" s="374"/>
      <c r="D21" s="362" t="s">
        <v>438</v>
      </c>
      <c r="E21" s="364" t="s">
        <v>439</v>
      </c>
      <c r="F21" s="286" t="s">
        <v>423</v>
      </c>
      <c r="G21" s="356" t="s">
        <v>87</v>
      </c>
      <c r="H21" s="365"/>
      <c r="I21" s="358">
        <v>0</v>
      </c>
      <c r="J21" s="359">
        <f t="shared" si="1"/>
        <v>0</v>
      </c>
    </row>
    <row r="22" spans="1:10" s="39" customFormat="1" ht="32.25" customHeight="1">
      <c r="A22" s="373" t="s">
        <v>107</v>
      </c>
      <c r="B22" s="285"/>
      <c r="C22" s="374"/>
      <c r="D22" s="362" t="s">
        <v>918</v>
      </c>
      <c r="E22" s="364" t="s">
        <v>919</v>
      </c>
      <c r="F22" s="286" t="s">
        <v>920</v>
      </c>
      <c r="G22" s="356" t="s">
        <v>87</v>
      </c>
      <c r="H22" s="365"/>
      <c r="I22" s="375">
        <v>0</v>
      </c>
      <c r="J22" s="359">
        <f t="shared" si="1"/>
        <v>0</v>
      </c>
    </row>
    <row r="23" spans="1:10" s="42" customFormat="1">
      <c r="A23" s="78" t="s">
        <v>53</v>
      </c>
      <c r="B23" s="78"/>
      <c r="C23" s="78"/>
      <c r="D23" s="78"/>
      <c r="E23" s="78"/>
      <c r="F23" s="78"/>
      <c r="G23" s="119"/>
      <c r="H23" s="78"/>
      <c r="I23" s="376"/>
      <c r="J23" s="367"/>
    </row>
    <row r="24" spans="1:10" s="122" customFormat="1" ht="25.5">
      <c r="A24" s="357" t="s">
        <v>11</v>
      </c>
      <c r="B24" s="355"/>
      <c r="C24" s="355"/>
      <c r="D24" s="355" t="s">
        <v>440</v>
      </c>
      <c r="E24" s="377" t="s">
        <v>441</v>
      </c>
      <c r="F24" s="355" t="s">
        <v>921</v>
      </c>
      <c r="G24" s="356" t="s">
        <v>87</v>
      </c>
      <c r="H24" s="357"/>
      <c r="I24" s="358">
        <v>0</v>
      </c>
      <c r="J24" s="359">
        <f t="shared" ref="J24:J30" si="2">H24*I24</f>
        <v>0</v>
      </c>
    </row>
    <row r="25" spans="1:10" s="122" customFormat="1" ht="39">
      <c r="A25" s="357" t="s">
        <v>15</v>
      </c>
      <c r="B25" s="355"/>
      <c r="C25" s="355"/>
      <c r="D25" s="355" t="s">
        <v>922</v>
      </c>
      <c r="E25" s="355" t="s">
        <v>361</v>
      </c>
      <c r="F25" s="377" t="s">
        <v>923</v>
      </c>
      <c r="G25" s="356" t="s">
        <v>87</v>
      </c>
      <c r="H25" s="369"/>
      <c r="I25" s="358">
        <v>0</v>
      </c>
      <c r="J25" s="359">
        <f t="shared" si="2"/>
        <v>0</v>
      </c>
    </row>
    <row r="26" spans="1:10" s="122" customFormat="1" ht="25.5">
      <c r="A26" s="357" t="s">
        <v>19</v>
      </c>
      <c r="B26" s="355"/>
      <c r="C26" s="355"/>
      <c r="D26" s="274" t="s">
        <v>442</v>
      </c>
      <c r="E26" s="274" t="s">
        <v>443</v>
      </c>
      <c r="F26" s="378" t="s">
        <v>444</v>
      </c>
      <c r="G26" s="356" t="s">
        <v>87</v>
      </c>
      <c r="H26" s="357"/>
      <c r="I26" s="358">
        <v>0</v>
      </c>
      <c r="J26" s="359">
        <f t="shared" si="2"/>
        <v>0</v>
      </c>
    </row>
    <row r="27" spans="1:10" s="122" customFormat="1" ht="25.5">
      <c r="A27" s="357" t="s">
        <v>23</v>
      </c>
      <c r="B27" s="355"/>
      <c r="C27" s="355"/>
      <c r="D27" s="274" t="s">
        <v>563</v>
      </c>
      <c r="E27" s="361" t="s">
        <v>39</v>
      </c>
      <c r="F27" s="378" t="s">
        <v>924</v>
      </c>
      <c r="G27" s="356" t="s">
        <v>87</v>
      </c>
      <c r="H27" s="357"/>
      <c r="I27" s="358">
        <v>0</v>
      </c>
      <c r="J27" s="359">
        <f t="shared" si="2"/>
        <v>0</v>
      </c>
    </row>
    <row r="28" spans="1:10" s="122" customFormat="1" ht="26.25">
      <c r="A28" s="357" t="s">
        <v>28</v>
      </c>
      <c r="B28" s="355"/>
      <c r="C28" s="355"/>
      <c r="D28" s="274" t="s">
        <v>925</v>
      </c>
      <c r="E28" s="274" t="s">
        <v>926</v>
      </c>
      <c r="F28" s="377" t="s">
        <v>927</v>
      </c>
      <c r="G28" s="356" t="s">
        <v>87</v>
      </c>
      <c r="H28" s="379"/>
      <c r="I28" s="358">
        <v>0</v>
      </c>
      <c r="J28" s="359">
        <f t="shared" si="2"/>
        <v>0</v>
      </c>
    </row>
    <row r="29" spans="1:10" s="42" customFormat="1" ht="25.5">
      <c r="A29" s="357" t="s">
        <v>48</v>
      </c>
      <c r="B29" s="355"/>
      <c r="C29" s="355"/>
      <c r="D29" s="363" t="s">
        <v>238</v>
      </c>
      <c r="E29" s="274" t="s">
        <v>239</v>
      </c>
      <c r="F29" s="371" t="s">
        <v>150</v>
      </c>
      <c r="G29" s="356" t="s">
        <v>87</v>
      </c>
      <c r="H29" s="357"/>
      <c r="I29" s="358">
        <v>0</v>
      </c>
      <c r="J29" s="359">
        <f t="shared" si="2"/>
        <v>0</v>
      </c>
    </row>
    <row r="30" spans="1:10" s="42" customFormat="1" ht="25.5">
      <c r="A30" s="357" t="s">
        <v>91</v>
      </c>
      <c r="B30" s="355"/>
      <c r="C30" s="355"/>
      <c r="D30" s="274" t="s">
        <v>928</v>
      </c>
      <c r="E30" s="274" t="s">
        <v>929</v>
      </c>
      <c r="F30" s="377" t="s">
        <v>930</v>
      </c>
      <c r="G30" s="356" t="s">
        <v>87</v>
      </c>
      <c r="H30" s="380"/>
      <c r="I30" s="381">
        <v>0</v>
      </c>
      <c r="J30" s="359">
        <f t="shared" si="2"/>
        <v>0</v>
      </c>
    </row>
    <row r="31" spans="1:10" s="39" customFormat="1" ht="25.5">
      <c r="A31" s="357" t="s">
        <v>95</v>
      </c>
      <c r="B31" s="382"/>
      <c r="C31" s="382"/>
      <c r="D31" s="362" t="s">
        <v>445</v>
      </c>
      <c r="E31" s="364" t="s">
        <v>446</v>
      </c>
      <c r="F31" s="286" t="s">
        <v>423</v>
      </c>
      <c r="G31" s="356" t="s">
        <v>87</v>
      </c>
      <c r="H31" s="365"/>
      <c r="I31" s="375">
        <v>0</v>
      </c>
      <c r="J31" s="359">
        <f>H31*I31</f>
        <v>0</v>
      </c>
    </row>
    <row r="32" spans="1:10" s="39" customFormat="1">
      <c r="A32" s="357" t="s">
        <v>99</v>
      </c>
      <c r="B32" s="382"/>
      <c r="C32" s="382"/>
      <c r="D32" s="362" t="s">
        <v>447</v>
      </c>
      <c r="E32" s="364" t="s">
        <v>436</v>
      </c>
      <c r="F32" s="286" t="s">
        <v>150</v>
      </c>
      <c r="G32" s="356" t="s">
        <v>87</v>
      </c>
      <c r="H32" s="365"/>
      <c r="I32" s="375">
        <v>0</v>
      </c>
      <c r="J32" s="359">
        <f>H32*I32</f>
        <v>0</v>
      </c>
    </row>
    <row r="33" spans="1:10" s="39" customFormat="1" ht="25.5">
      <c r="A33" s="357" t="s">
        <v>103</v>
      </c>
      <c r="B33" s="382"/>
      <c r="C33" s="382"/>
      <c r="D33" s="362" t="s">
        <v>358</v>
      </c>
      <c r="E33" s="370" t="s">
        <v>448</v>
      </c>
      <c r="F33" s="286" t="s">
        <v>428</v>
      </c>
      <c r="G33" s="383" t="s">
        <v>360</v>
      </c>
      <c r="H33" s="365"/>
      <c r="I33" s="375">
        <v>0</v>
      </c>
      <c r="J33" s="359">
        <f>H33*I33</f>
        <v>0</v>
      </c>
    </row>
    <row r="34" spans="1:10" s="42" customFormat="1">
      <c r="A34" s="78" t="s">
        <v>70</v>
      </c>
      <c r="B34" s="78"/>
      <c r="C34" s="78"/>
      <c r="D34" s="78"/>
      <c r="E34" s="78"/>
      <c r="F34" s="78"/>
      <c r="G34" s="119"/>
      <c r="H34" s="78"/>
      <c r="I34" s="376"/>
      <c r="J34" s="367"/>
    </row>
    <row r="35" spans="1:10" s="122" customFormat="1" ht="25.5">
      <c r="A35" s="357" t="s">
        <v>11</v>
      </c>
      <c r="B35" s="355"/>
      <c r="C35" s="355"/>
      <c r="D35" s="355" t="s">
        <v>449</v>
      </c>
      <c r="E35" s="355" t="s">
        <v>441</v>
      </c>
      <c r="F35" s="355" t="s">
        <v>450</v>
      </c>
      <c r="G35" s="356" t="s">
        <v>87</v>
      </c>
      <c r="H35" s="357"/>
      <c r="I35" s="358">
        <v>0</v>
      </c>
      <c r="J35" s="359">
        <f t="shared" ref="J35:J47" si="3">H35*I35</f>
        <v>0</v>
      </c>
    </row>
    <row r="36" spans="1:10" s="122" customFormat="1" ht="26.25">
      <c r="A36" s="357" t="s">
        <v>15</v>
      </c>
      <c r="B36" s="355"/>
      <c r="C36" s="355"/>
      <c r="D36" s="363" t="s">
        <v>931</v>
      </c>
      <c r="E36" s="274" t="s">
        <v>932</v>
      </c>
      <c r="F36" s="363" t="s">
        <v>933</v>
      </c>
      <c r="G36" s="356" t="s">
        <v>87</v>
      </c>
      <c r="H36" s="380"/>
      <c r="I36" s="381">
        <v>0</v>
      </c>
      <c r="J36" s="359">
        <f t="shared" si="3"/>
        <v>0</v>
      </c>
    </row>
    <row r="37" spans="1:10" s="41" customFormat="1" ht="25.5">
      <c r="A37" s="357" t="s">
        <v>19</v>
      </c>
      <c r="B37" s="355"/>
      <c r="C37" s="355"/>
      <c r="D37" s="274" t="s">
        <v>934</v>
      </c>
      <c r="E37" s="370" t="s">
        <v>93</v>
      </c>
      <c r="F37" s="355" t="s">
        <v>452</v>
      </c>
      <c r="G37" s="356" t="s">
        <v>87</v>
      </c>
      <c r="H37" s="357"/>
      <c r="I37" s="358">
        <v>0</v>
      </c>
      <c r="J37" s="359">
        <f t="shared" si="3"/>
        <v>0</v>
      </c>
    </row>
    <row r="38" spans="1:10" s="41" customFormat="1" ht="25.5">
      <c r="A38" s="357" t="s">
        <v>23</v>
      </c>
      <c r="B38" s="355"/>
      <c r="C38" s="355"/>
      <c r="D38" s="274" t="s">
        <v>935</v>
      </c>
      <c r="E38" s="361" t="s">
        <v>936</v>
      </c>
      <c r="F38" s="384" t="s">
        <v>937</v>
      </c>
      <c r="G38" s="356" t="s">
        <v>87</v>
      </c>
      <c r="H38" s="380"/>
      <c r="I38" s="358">
        <v>0</v>
      </c>
      <c r="J38" s="359">
        <f t="shared" si="3"/>
        <v>0</v>
      </c>
    </row>
    <row r="39" spans="1:10" s="40" customFormat="1" ht="25.5">
      <c r="A39" s="357" t="s">
        <v>28</v>
      </c>
      <c r="B39" s="382"/>
      <c r="C39" s="382"/>
      <c r="D39" s="385" t="s">
        <v>453</v>
      </c>
      <c r="E39" s="275" t="s">
        <v>454</v>
      </c>
      <c r="F39" s="355" t="s">
        <v>455</v>
      </c>
      <c r="G39" s="356" t="s">
        <v>87</v>
      </c>
      <c r="H39" s="357"/>
      <c r="I39" s="386">
        <v>0</v>
      </c>
      <c r="J39" s="359">
        <f t="shared" si="3"/>
        <v>0</v>
      </c>
    </row>
    <row r="40" spans="1:10" s="40" customFormat="1" ht="25.5">
      <c r="A40" s="357" t="s">
        <v>48</v>
      </c>
      <c r="B40" s="382"/>
      <c r="C40" s="382"/>
      <c r="D40" s="385" t="s">
        <v>938</v>
      </c>
      <c r="E40" s="275" t="s">
        <v>939</v>
      </c>
      <c r="F40" s="384" t="s">
        <v>940</v>
      </c>
      <c r="G40" s="356" t="s">
        <v>87</v>
      </c>
      <c r="H40" s="357"/>
      <c r="I40" s="358">
        <v>0</v>
      </c>
      <c r="J40" s="359">
        <f t="shared" si="3"/>
        <v>0</v>
      </c>
    </row>
    <row r="41" spans="1:10" s="42" customFormat="1" ht="25.5">
      <c r="A41" s="357" t="s">
        <v>91</v>
      </c>
      <c r="B41" s="285"/>
      <c r="C41" s="285"/>
      <c r="D41" s="363" t="s">
        <v>456</v>
      </c>
      <c r="E41" s="274" t="s">
        <v>457</v>
      </c>
      <c r="F41" s="384" t="s">
        <v>150</v>
      </c>
      <c r="G41" s="356" t="s">
        <v>87</v>
      </c>
      <c r="H41" s="387"/>
      <c r="I41" s="388">
        <v>0</v>
      </c>
      <c r="J41" s="359">
        <f t="shared" si="3"/>
        <v>0</v>
      </c>
    </row>
    <row r="42" spans="1:10" s="42" customFormat="1" ht="25.5">
      <c r="A42" s="357" t="s">
        <v>95</v>
      </c>
      <c r="B42" s="285"/>
      <c r="C42" s="285"/>
      <c r="D42" s="389" t="s">
        <v>75</v>
      </c>
      <c r="E42" s="370" t="s">
        <v>448</v>
      </c>
      <c r="F42" s="384" t="s">
        <v>458</v>
      </c>
      <c r="G42" s="383" t="s">
        <v>360</v>
      </c>
      <c r="H42" s="387"/>
      <c r="I42" s="386">
        <v>0</v>
      </c>
      <c r="J42" s="359">
        <f t="shared" si="3"/>
        <v>0</v>
      </c>
    </row>
    <row r="43" spans="1:10" s="39" customFormat="1" ht="25.5">
      <c r="A43" s="357" t="s">
        <v>99</v>
      </c>
      <c r="B43" s="382"/>
      <c r="C43" s="382"/>
      <c r="D43" s="390" t="s">
        <v>459</v>
      </c>
      <c r="E43" s="275" t="s">
        <v>460</v>
      </c>
      <c r="F43" s="384" t="s">
        <v>461</v>
      </c>
      <c r="G43" s="356" t="s">
        <v>87</v>
      </c>
      <c r="H43" s="357"/>
      <c r="I43" s="386">
        <v>0</v>
      </c>
      <c r="J43" s="359">
        <f t="shared" si="3"/>
        <v>0</v>
      </c>
    </row>
    <row r="44" spans="1:10" s="39" customFormat="1" ht="38.25">
      <c r="A44" s="357" t="s">
        <v>103</v>
      </c>
      <c r="B44" s="382"/>
      <c r="C44" s="382"/>
      <c r="D44" s="390" t="s">
        <v>459</v>
      </c>
      <c r="E44" s="275" t="s">
        <v>919</v>
      </c>
      <c r="F44" s="384" t="s">
        <v>941</v>
      </c>
      <c r="G44" s="356" t="s">
        <v>87</v>
      </c>
      <c r="H44" s="357"/>
      <c r="I44" s="358">
        <v>0</v>
      </c>
      <c r="J44" s="359">
        <f t="shared" si="3"/>
        <v>0</v>
      </c>
    </row>
    <row r="45" spans="1:10" s="39" customFormat="1">
      <c r="A45" s="373" t="s">
        <v>107</v>
      </c>
      <c r="B45" s="382"/>
      <c r="C45" s="382"/>
      <c r="D45" s="390" t="s">
        <v>462</v>
      </c>
      <c r="E45" s="275" t="s">
        <v>89</v>
      </c>
      <c r="F45" s="384" t="s">
        <v>463</v>
      </c>
      <c r="G45" s="356" t="s">
        <v>87</v>
      </c>
      <c r="H45" s="357"/>
      <c r="I45" s="386">
        <v>0</v>
      </c>
      <c r="J45" s="359">
        <f t="shared" si="3"/>
        <v>0</v>
      </c>
    </row>
    <row r="46" spans="1:10" s="39" customFormat="1">
      <c r="A46" s="373" t="s">
        <v>164</v>
      </c>
      <c r="B46" s="382"/>
      <c r="C46" s="382"/>
      <c r="D46" s="385" t="s">
        <v>464</v>
      </c>
      <c r="E46" s="275" t="s">
        <v>465</v>
      </c>
      <c r="F46" s="384" t="s">
        <v>80</v>
      </c>
      <c r="G46" s="391" t="s">
        <v>133</v>
      </c>
      <c r="H46" s="357"/>
      <c r="I46" s="386">
        <v>0</v>
      </c>
      <c r="J46" s="359">
        <f t="shared" si="3"/>
        <v>0</v>
      </c>
    </row>
    <row r="47" spans="1:10" s="39" customFormat="1">
      <c r="A47" s="373" t="s">
        <v>580</v>
      </c>
      <c r="B47" s="382"/>
      <c r="C47" s="382"/>
      <c r="D47" s="392" t="s">
        <v>84</v>
      </c>
      <c r="E47" s="275" t="s">
        <v>466</v>
      </c>
      <c r="F47" s="384" t="s">
        <v>80</v>
      </c>
      <c r="G47" s="356" t="s">
        <v>87</v>
      </c>
      <c r="H47" s="357"/>
      <c r="I47" s="386">
        <v>0</v>
      </c>
      <c r="J47" s="359">
        <f t="shared" si="3"/>
        <v>0</v>
      </c>
    </row>
    <row r="48" spans="1:10" s="39" customFormat="1">
      <c r="A48" s="78" t="s">
        <v>111</v>
      </c>
      <c r="B48" s="78"/>
      <c r="C48" s="78"/>
      <c r="D48" s="78"/>
      <c r="E48" s="78"/>
      <c r="F48" s="78"/>
      <c r="G48" s="119"/>
      <c r="H48" s="78"/>
      <c r="I48" s="376"/>
      <c r="J48" s="367"/>
    </row>
    <row r="49" spans="1:10" s="39" customFormat="1" ht="25.5">
      <c r="A49" s="357" t="s">
        <v>11</v>
      </c>
      <c r="B49" s="355"/>
      <c r="C49" s="355"/>
      <c r="D49" s="362" t="s">
        <v>467</v>
      </c>
      <c r="E49" s="362" t="s">
        <v>468</v>
      </c>
      <c r="F49" s="286" t="s">
        <v>150</v>
      </c>
      <c r="G49" s="356" t="s">
        <v>87</v>
      </c>
      <c r="H49" s="357"/>
      <c r="I49" s="358">
        <v>0</v>
      </c>
      <c r="J49" s="359">
        <f t="shared" ref="J49:J60" si="4">H49*I49</f>
        <v>0</v>
      </c>
    </row>
    <row r="50" spans="1:10" s="39" customFormat="1" ht="25.5">
      <c r="A50" s="357" t="s">
        <v>15</v>
      </c>
      <c r="B50" s="374"/>
      <c r="C50" s="374"/>
      <c r="D50" s="362" t="s">
        <v>469</v>
      </c>
      <c r="E50" s="362" t="s">
        <v>470</v>
      </c>
      <c r="F50" s="286" t="s">
        <v>471</v>
      </c>
      <c r="G50" s="356" t="s">
        <v>87</v>
      </c>
      <c r="H50" s="356"/>
      <c r="I50" s="375">
        <v>0</v>
      </c>
      <c r="J50" s="359">
        <f t="shared" si="4"/>
        <v>0</v>
      </c>
    </row>
    <row r="51" spans="1:10" s="39" customFormat="1" ht="25.5">
      <c r="A51" s="357" t="s">
        <v>19</v>
      </c>
      <c r="B51" s="374"/>
      <c r="C51" s="374"/>
      <c r="D51" s="362" t="s">
        <v>472</v>
      </c>
      <c r="E51" s="362" t="s">
        <v>137</v>
      </c>
      <c r="F51" s="286" t="s">
        <v>385</v>
      </c>
      <c r="G51" s="356" t="s">
        <v>87</v>
      </c>
      <c r="H51" s="356"/>
      <c r="I51" s="375">
        <v>0</v>
      </c>
      <c r="J51" s="359">
        <f t="shared" si="4"/>
        <v>0</v>
      </c>
    </row>
    <row r="52" spans="1:10" s="39" customFormat="1" ht="25.5">
      <c r="A52" s="357" t="s">
        <v>23</v>
      </c>
      <c r="B52" s="374"/>
      <c r="C52" s="374"/>
      <c r="D52" s="362" t="s">
        <v>376</v>
      </c>
      <c r="E52" s="362" t="s">
        <v>473</v>
      </c>
      <c r="F52" s="286" t="s">
        <v>150</v>
      </c>
      <c r="G52" s="356" t="s">
        <v>87</v>
      </c>
      <c r="H52" s="356"/>
      <c r="I52" s="375">
        <v>0</v>
      </c>
      <c r="J52" s="359">
        <f t="shared" si="4"/>
        <v>0</v>
      </c>
    </row>
    <row r="53" spans="1:10" s="39" customFormat="1" ht="25.5">
      <c r="A53" s="357" t="s">
        <v>28</v>
      </c>
      <c r="B53" s="374"/>
      <c r="C53" s="374"/>
      <c r="D53" s="362" t="s">
        <v>942</v>
      </c>
      <c r="E53" s="362" t="s">
        <v>759</v>
      </c>
      <c r="F53" s="286" t="s">
        <v>943</v>
      </c>
      <c r="G53" s="356" t="s">
        <v>87</v>
      </c>
      <c r="H53" s="356"/>
      <c r="I53" s="375">
        <v>0</v>
      </c>
      <c r="J53" s="359">
        <f t="shared" si="4"/>
        <v>0</v>
      </c>
    </row>
    <row r="54" spans="1:10" s="39" customFormat="1" ht="25.5">
      <c r="A54" s="357" t="s">
        <v>48</v>
      </c>
      <c r="B54" s="374"/>
      <c r="C54" s="374"/>
      <c r="D54" s="362" t="s">
        <v>474</v>
      </c>
      <c r="E54" s="370" t="s">
        <v>475</v>
      </c>
      <c r="F54" s="286" t="s">
        <v>150</v>
      </c>
      <c r="G54" s="356" t="s">
        <v>87</v>
      </c>
      <c r="H54" s="356"/>
      <c r="I54" s="375">
        <v>0</v>
      </c>
      <c r="J54" s="359">
        <f t="shared" si="4"/>
        <v>0</v>
      </c>
    </row>
    <row r="55" spans="1:10" s="39" customFormat="1" ht="25.5">
      <c r="A55" s="357" t="s">
        <v>91</v>
      </c>
      <c r="B55" s="374"/>
      <c r="C55" s="374"/>
      <c r="D55" s="362" t="s">
        <v>944</v>
      </c>
      <c r="E55" s="370" t="s">
        <v>766</v>
      </c>
      <c r="F55" s="286" t="s">
        <v>945</v>
      </c>
      <c r="G55" s="356" t="s">
        <v>87</v>
      </c>
      <c r="H55" s="356"/>
      <c r="I55" s="375">
        <v>0</v>
      </c>
      <c r="J55" s="359">
        <f t="shared" si="4"/>
        <v>0</v>
      </c>
    </row>
    <row r="56" spans="1:10" s="39" customFormat="1" ht="25.5">
      <c r="A56" s="357" t="s">
        <v>95</v>
      </c>
      <c r="B56" s="382"/>
      <c r="C56" s="382"/>
      <c r="D56" s="362" t="s">
        <v>476</v>
      </c>
      <c r="E56" s="362" t="s">
        <v>477</v>
      </c>
      <c r="F56" s="384" t="s">
        <v>478</v>
      </c>
      <c r="G56" s="356" t="s">
        <v>87</v>
      </c>
      <c r="H56" s="357"/>
      <c r="I56" s="386">
        <v>0</v>
      </c>
      <c r="J56" s="359">
        <f t="shared" si="4"/>
        <v>0</v>
      </c>
    </row>
    <row r="57" spans="1:10" s="39" customFormat="1" ht="25.5">
      <c r="A57" s="357" t="s">
        <v>99</v>
      </c>
      <c r="B57" s="374"/>
      <c r="C57" s="374"/>
      <c r="D57" s="362" t="s">
        <v>479</v>
      </c>
      <c r="E57" s="370" t="s">
        <v>262</v>
      </c>
      <c r="F57" s="384" t="s">
        <v>423</v>
      </c>
      <c r="G57" s="391" t="s">
        <v>133</v>
      </c>
      <c r="H57" s="356"/>
      <c r="I57" s="375">
        <v>0</v>
      </c>
      <c r="J57" s="359">
        <f t="shared" si="4"/>
        <v>0</v>
      </c>
    </row>
    <row r="58" spans="1:10" s="39" customFormat="1" ht="25.5">
      <c r="A58" s="357" t="s">
        <v>103</v>
      </c>
      <c r="B58" s="374"/>
      <c r="C58" s="374"/>
      <c r="D58" s="362" t="s">
        <v>946</v>
      </c>
      <c r="E58" s="370" t="s">
        <v>947</v>
      </c>
      <c r="F58" s="384" t="s">
        <v>948</v>
      </c>
      <c r="G58" s="391" t="s">
        <v>133</v>
      </c>
      <c r="H58" s="356"/>
      <c r="I58" s="375">
        <v>0</v>
      </c>
      <c r="J58" s="359">
        <f t="shared" si="4"/>
        <v>0</v>
      </c>
    </row>
    <row r="59" spans="1:10" s="39" customFormat="1" ht="25.5">
      <c r="A59" s="357" t="s">
        <v>107</v>
      </c>
      <c r="B59" s="374"/>
      <c r="C59" s="374"/>
      <c r="D59" s="363" t="s">
        <v>378</v>
      </c>
      <c r="E59" s="362" t="s">
        <v>135</v>
      </c>
      <c r="F59" s="362" t="s">
        <v>80</v>
      </c>
      <c r="G59" s="383" t="s">
        <v>360</v>
      </c>
      <c r="H59" s="356"/>
      <c r="I59" s="375">
        <v>0</v>
      </c>
      <c r="J59" s="359">
        <f t="shared" si="4"/>
        <v>0</v>
      </c>
    </row>
    <row r="60" spans="1:10" s="39" customFormat="1">
      <c r="A60" s="357" t="s">
        <v>164</v>
      </c>
      <c r="B60" s="374"/>
      <c r="C60" s="374"/>
      <c r="D60" s="363" t="s">
        <v>480</v>
      </c>
      <c r="E60" s="274" t="s">
        <v>157</v>
      </c>
      <c r="F60" s="368" t="s">
        <v>80</v>
      </c>
      <c r="G60" s="356" t="s">
        <v>87</v>
      </c>
      <c r="H60" s="356"/>
      <c r="I60" s="375">
        <v>0</v>
      </c>
      <c r="J60" s="359">
        <f t="shared" si="4"/>
        <v>0</v>
      </c>
    </row>
    <row r="61" spans="1:10" s="39" customFormat="1">
      <c r="A61" s="78" t="s">
        <v>140</v>
      </c>
      <c r="B61" s="78"/>
      <c r="C61" s="78"/>
      <c r="D61" s="78"/>
      <c r="E61" s="78"/>
      <c r="F61" s="78"/>
      <c r="G61" s="119"/>
      <c r="H61" s="78"/>
      <c r="I61" s="376"/>
      <c r="J61" s="367"/>
    </row>
    <row r="62" spans="1:10" s="39" customFormat="1" ht="25.5">
      <c r="A62" s="357" t="s">
        <v>11</v>
      </c>
      <c r="B62" s="355"/>
      <c r="C62" s="355"/>
      <c r="D62" s="362" t="s">
        <v>481</v>
      </c>
      <c r="E62" s="370" t="s">
        <v>482</v>
      </c>
      <c r="F62" s="286" t="s">
        <v>150</v>
      </c>
      <c r="G62" s="356" t="s">
        <v>87</v>
      </c>
      <c r="H62" s="357"/>
      <c r="I62" s="358">
        <v>0</v>
      </c>
      <c r="J62" s="359">
        <f t="shared" ref="J62:J68" si="5">H62*I62</f>
        <v>0</v>
      </c>
    </row>
    <row r="63" spans="1:10" s="39" customFormat="1" ht="25.5">
      <c r="A63" s="357" t="s">
        <v>15</v>
      </c>
      <c r="B63" s="285"/>
      <c r="C63" s="285"/>
      <c r="D63" s="363" t="s">
        <v>483</v>
      </c>
      <c r="E63" s="370" t="s">
        <v>484</v>
      </c>
      <c r="F63" s="286" t="s">
        <v>150</v>
      </c>
      <c r="G63" s="356" t="s">
        <v>87</v>
      </c>
      <c r="H63" s="356"/>
      <c r="I63" s="375">
        <v>0</v>
      </c>
      <c r="J63" s="359">
        <f t="shared" si="5"/>
        <v>0</v>
      </c>
    </row>
    <row r="64" spans="1:10" s="39" customFormat="1" ht="25.5">
      <c r="A64" s="357" t="s">
        <v>19</v>
      </c>
      <c r="B64" s="285"/>
      <c r="C64" s="285"/>
      <c r="D64" s="362" t="s">
        <v>485</v>
      </c>
      <c r="E64" s="370" t="s">
        <v>486</v>
      </c>
      <c r="F64" s="286" t="s">
        <v>150</v>
      </c>
      <c r="G64" s="356" t="s">
        <v>87</v>
      </c>
      <c r="H64" s="356"/>
      <c r="I64" s="375">
        <v>0</v>
      </c>
      <c r="J64" s="359">
        <f t="shared" si="5"/>
        <v>0</v>
      </c>
    </row>
    <row r="65" spans="1:10" s="39" customFormat="1">
      <c r="A65" s="357" t="s">
        <v>23</v>
      </c>
      <c r="B65" s="285"/>
      <c r="C65" s="285"/>
      <c r="D65" s="363" t="s">
        <v>949</v>
      </c>
      <c r="E65" s="274" t="s">
        <v>157</v>
      </c>
      <c r="F65" s="286" t="s">
        <v>950</v>
      </c>
      <c r="G65" s="356" t="s">
        <v>87</v>
      </c>
      <c r="H65" s="369"/>
      <c r="I65" s="375">
        <v>0</v>
      </c>
      <c r="J65" s="359">
        <f t="shared" si="5"/>
        <v>0</v>
      </c>
    </row>
    <row r="66" spans="1:10" s="39" customFormat="1" ht="25.5">
      <c r="A66" s="357" t="s">
        <v>28</v>
      </c>
      <c r="B66" s="374"/>
      <c r="C66" s="374"/>
      <c r="D66" s="362" t="s">
        <v>487</v>
      </c>
      <c r="E66" s="362" t="s">
        <v>488</v>
      </c>
      <c r="F66" s="384" t="s">
        <v>478</v>
      </c>
      <c r="G66" s="356" t="s">
        <v>87</v>
      </c>
      <c r="H66" s="356"/>
      <c r="I66" s="375">
        <v>0</v>
      </c>
      <c r="J66" s="359">
        <f t="shared" si="5"/>
        <v>0</v>
      </c>
    </row>
    <row r="67" spans="1:10" s="39" customFormat="1" ht="25.5">
      <c r="A67" s="357" t="s">
        <v>48</v>
      </c>
      <c r="B67" s="382"/>
      <c r="C67" s="382"/>
      <c r="D67" s="362" t="s">
        <v>489</v>
      </c>
      <c r="E67" s="362" t="s">
        <v>284</v>
      </c>
      <c r="F67" s="384" t="s">
        <v>423</v>
      </c>
      <c r="G67" s="391" t="s">
        <v>133</v>
      </c>
      <c r="H67" s="357"/>
      <c r="I67" s="386">
        <v>0</v>
      </c>
      <c r="J67" s="359">
        <f t="shared" si="5"/>
        <v>0</v>
      </c>
    </row>
    <row r="68" spans="1:10" s="39" customFormat="1" ht="25.5">
      <c r="A68" s="357" t="s">
        <v>91</v>
      </c>
      <c r="B68" s="274"/>
      <c r="C68" s="274"/>
      <c r="D68" s="363" t="s">
        <v>149</v>
      </c>
      <c r="E68" s="274" t="s">
        <v>135</v>
      </c>
      <c r="F68" s="274" t="s">
        <v>490</v>
      </c>
      <c r="G68" s="393" t="s">
        <v>360</v>
      </c>
      <c r="H68" s="356"/>
      <c r="I68" s="375">
        <v>0</v>
      </c>
      <c r="J68" s="359">
        <f t="shared" si="5"/>
        <v>0</v>
      </c>
    </row>
    <row r="69" spans="1:10" s="39" customFormat="1">
      <c r="A69" s="78" t="s">
        <v>166</v>
      </c>
      <c r="B69" s="78"/>
      <c r="C69" s="78"/>
      <c r="D69" s="78"/>
      <c r="E69" s="78"/>
      <c r="F69" s="78"/>
      <c r="G69" s="119"/>
      <c r="H69" s="78"/>
      <c r="I69" s="376"/>
      <c r="J69" s="367"/>
    </row>
    <row r="70" spans="1:10" s="39" customFormat="1" ht="34.5" customHeight="1">
      <c r="A70" s="357" t="s">
        <v>11</v>
      </c>
      <c r="B70" s="355"/>
      <c r="C70" s="355"/>
      <c r="D70" s="362" t="s">
        <v>491</v>
      </c>
      <c r="E70" s="370" t="s">
        <v>175</v>
      </c>
      <c r="F70" s="286" t="s">
        <v>150</v>
      </c>
      <c r="G70" s="391" t="s">
        <v>133</v>
      </c>
      <c r="H70" s="357"/>
      <c r="I70" s="358">
        <v>0</v>
      </c>
      <c r="J70" s="359">
        <f t="shared" ref="J70:J84" si="6">H70*I70</f>
        <v>0</v>
      </c>
    </row>
    <row r="71" spans="1:10" s="39" customFormat="1" ht="25.5">
      <c r="A71" s="357" t="s">
        <v>15</v>
      </c>
      <c r="B71" s="285"/>
      <c r="C71" s="285"/>
      <c r="D71" s="362" t="s">
        <v>492</v>
      </c>
      <c r="E71" s="370" t="s">
        <v>493</v>
      </c>
      <c r="F71" s="286" t="s">
        <v>150</v>
      </c>
      <c r="G71" s="391" t="s">
        <v>133</v>
      </c>
      <c r="H71" s="356"/>
      <c r="I71" s="375">
        <v>0</v>
      </c>
      <c r="J71" s="359">
        <f t="shared" si="6"/>
        <v>0</v>
      </c>
    </row>
    <row r="72" spans="1:10" s="39" customFormat="1" ht="25.5">
      <c r="A72" s="357" t="s">
        <v>19</v>
      </c>
      <c r="B72" s="285"/>
      <c r="C72" s="285"/>
      <c r="D72" s="362" t="s">
        <v>494</v>
      </c>
      <c r="E72" s="370" t="s">
        <v>473</v>
      </c>
      <c r="F72" s="370" t="s">
        <v>150</v>
      </c>
      <c r="G72" s="356" t="s">
        <v>87</v>
      </c>
      <c r="H72" s="356"/>
      <c r="I72" s="375">
        <v>0</v>
      </c>
      <c r="J72" s="359">
        <f t="shared" si="6"/>
        <v>0</v>
      </c>
    </row>
    <row r="73" spans="1:10" s="39" customFormat="1" ht="25.5">
      <c r="A73" s="357" t="s">
        <v>23</v>
      </c>
      <c r="B73" s="285"/>
      <c r="C73" s="285"/>
      <c r="D73" s="362" t="s">
        <v>951</v>
      </c>
      <c r="E73" s="370" t="s">
        <v>952</v>
      </c>
      <c r="F73" s="370" t="s">
        <v>953</v>
      </c>
      <c r="G73" s="356" t="s">
        <v>87</v>
      </c>
      <c r="H73" s="356"/>
      <c r="I73" s="375">
        <v>0</v>
      </c>
      <c r="J73" s="359">
        <f t="shared" si="6"/>
        <v>0</v>
      </c>
    </row>
    <row r="74" spans="1:10" s="39" customFormat="1" ht="25.5">
      <c r="A74" s="357" t="s">
        <v>28</v>
      </c>
      <c r="B74" s="285"/>
      <c r="C74" s="285"/>
      <c r="D74" s="362" t="s">
        <v>495</v>
      </c>
      <c r="E74" s="370" t="s">
        <v>335</v>
      </c>
      <c r="F74" s="286" t="s">
        <v>150</v>
      </c>
      <c r="G74" s="356" t="s">
        <v>87</v>
      </c>
      <c r="H74" s="356"/>
      <c r="I74" s="375">
        <v>0</v>
      </c>
      <c r="J74" s="359">
        <f t="shared" si="6"/>
        <v>0</v>
      </c>
    </row>
    <row r="75" spans="1:10" s="39" customFormat="1" ht="25.5">
      <c r="A75" s="357" t="s">
        <v>48</v>
      </c>
      <c r="B75" s="285"/>
      <c r="C75" s="285"/>
      <c r="D75" s="362" t="s">
        <v>954</v>
      </c>
      <c r="E75" s="370" t="s">
        <v>766</v>
      </c>
      <c r="F75" s="286" t="s">
        <v>955</v>
      </c>
      <c r="G75" s="356" t="s">
        <v>87</v>
      </c>
      <c r="H75" s="356"/>
      <c r="I75" s="375">
        <v>0</v>
      </c>
      <c r="J75" s="359">
        <f t="shared" si="6"/>
        <v>0</v>
      </c>
    </row>
    <row r="76" spans="1:10" s="39" customFormat="1" ht="25.5">
      <c r="A76" s="357" t="s">
        <v>91</v>
      </c>
      <c r="B76" s="274"/>
      <c r="C76" s="274"/>
      <c r="D76" s="362" t="s">
        <v>496</v>
      </c>
      <c r="E76" s="394" t="s">
        <v>401</v>
      </c>
      <c r="F76" s="286" t="s">
        <v>150</v>
      </c>
      <c r="G76" s="356" t="s">
        <v>87</v>
      </c>
      <c r="H76" s="356"/>
      <c r="I76" s="375">
        <v>0</v>
      </c>
      <c r="J76" s="359">
        <f t="shared" si="6"/>
        <v>0</v>
      </c>
    </row>
    <row r="77" spans="1:10" s="39" customFormat="1">
      <c r="A77" s="357" t="s">
        <v>95</v>
      </c>
      <c r="B77" s="285"/>
      <c r="C77" s="285"/>
      <c r="D77" s="362" t="s">
        <v>956</v>
      </c>
      <c r="E77" s="394" t="s">
        <v>497</v>
      </c>
      <c r="F77" s="286" t="s">
        <v>498</v>
      </c>
      <c r="G77" s="356" t="s">
        <v>87</v>
      </c>
      <c r="H77" s="356"/>
      <c r="I77" s="375">
        <v>0</v>
      </c>
      <c r="J77" s="359">
        <f t="shared" si="6"/>
        <v>0</v>
      </c>
    </row>
    <row r="78" spans="1:10" s="39" customFormat="1" ht="25.5">
      <c r="A78" s="357" t="s">
        <v>99</v>
      </c>
      <c r="B78" s="382"/>
      <c r="C78" s="382"/>
      <c r="D78" s="362" t="s">
        <v>499</v>
      </c>
      <c r="E78" s="362" t="s">
        <v>302</v>
      </c>
      <c r="F78" s="384" t="s">
        <v>423</v>
      </c>
      <c r="G78" s="391" t="s">
        <v>133</v>
      </c>
      <c r="H78" s="357"/>
      <c r="I78" s="386">
        <v>0</v>
      </c>
      <c r="J78" s="359">
        <f t="shared" si="6"/>
        <v>0</v>
      </c>
    </row>
    <row r="79" spans="1:10" s="39" customFormat="1" ht="25.5">
      <c r="A79" s="357" t="s">
        <v>103</v>
      </c>
      <c r="B79" s="382"/>
      <c r="C79" s="382"/>
      <c r="D79" s="362" t="s">
        <v>957</v>
      </c>
      <c r="E79" s="362" t="s">
        <v>958</v>
      </c>
      <c r="F79" s="384" t="s">
        <v>959</v>
      </c>
      <c r="G79" s="391" t="s">
        <v>133</v>
      </c>
      <c r="H79" s="357"/>
      <c r="I79" s="386">
        <v>0</v>
      </c>
      <c r="J79" s="359">
        <f t="shared" si="6"/>
        <v>0</v>
      </c>
    </row>
    <row r="80" spans="1:10" s="39" customFormat="1" ht="25.5">
      <c r="A80" s="357" t="s">
        <v>107</v>
      </c>
      <c r="B80" s="285"/>
      <c r="C80" s="285"/>
      <c r="D80" s="390" t="s">
        <v>500</v>
      </c>
      <c r="E80" s="275" t="s">
        <v>501</v>
      </c>
      <c r="F80" s="384" t="s">
        <v>502</v>
      </c>
      <c r="G80" s="391" t="s">
        <v>133</v>
      </c>
      <c r="H80" s="356"/>
      <c r="I80" s="375">
        <v>0</v>
      </c>
      <c r="J80" s="359">
        <f t="shared" si="6"/>
        <v>0</v>
      </c>
    </row>
    <row r="81" spans="1:1024" s="39" customFormat="1" ht="25.5">
      <c r="A81" s="357" t="s">
        <v>164</v>
      </c>
      <c r="B81" s="374"/>
      <c r="C81" s="374"/>
      <c r="D81" s="362" t="s">
        <v>503</v>
      </c>
      <c r="E81" s="362" t="s">
        <v>488</v>
      </c>
      <c r="F81" s="384" t="s">
        <v>478</v>
      </c>
      <c r="G81" s="356" t="s">
        <v>87</v>
      </c>
      <c r="H81" s="356"/>
      <c r="I81" s="375">
        <v>0</v>
      </c>
      <c r="J81" s="359">
        <f t="shared" si="6"/>
        <v>0</v>
      </c>
    </row>
    <row r="82" spans="1:1024" s="39" customFormat="1" ht="38.25">
      <c r="A82" s="357" t="s">
        <v>580</v>
      </c>
      <c r="B82" s="285"/>
      <c r="C82" s="285"/>
      <c r="D82" s="368" t="s">
        <v>189</v>
      </c>
      <c r="E82" s="368" t="s">
        <v>504</v>
      </c>
      <c r="F82" s="368" t="s">
        <v>80</v>
      </c>
      <c r="G82" s="356" t="s">
        <v>87</v>
      </c>
      <c r="H82" s="387"/>
      <c r="I82" s="388">
        <v>0</v>
      </c>
      <c r="J82" s="359">
        <f t="shared" si="6"/>
        <v>0</v>
      </c>
    </row>
    <row r="83" spans="1:1024" s="39" customFormat="1" ht="25.5">
      <c r="A83" s="357" t="s">
        <v>583</v>
      </c>
      <c r="B83" s="285"/>
      <c r="C83" s="285"/>
      <c r="D83" s="368" t="s">
        <v>960</v>
      </c>
      <c r="E83" s="368" t="s">
        <v>961</v>
      </c>
      <c r="F83" s="368" t="s">
        <v>962</v>
      </c>
      <c r="G83" s="356" t="s">
        <v>87</v>
      </c>
      <c r="H83" s="387"/>
      <c r="I83" s="388">
        <v>0</v>
      </c>
      <c r="J83" s="359">
        <f t="shared" si="6"/>
        <v>0</v>
      </c>
    </row>
    <row r="84" spans="1:1024" s="39" customFormat="1" ht="25.5">
      <c r="A84" s="357" t="s">
        <v>585</v>
      </c>
      <c r="B84" s="285"/>
      <c r="C84" s="285"/>
      <c r="D84" s="363" t="s">
        <v>185</v>
      </c>
      <c r="E84" s="274" t="s">
        <v>505</v>
      </c>
      <c r="F84" s="274" t="s">
        <v>490</v>
      </c>
      <c r="G84" s="383" t="s">
        <v>360</v>
      </c>
      <c r="H84" s="387"/>
      <c r="I84" s="375">
        <v>0</v>
      </c>
      <c r="J84" s="359">
        <f t="shared" si="6"/>
        <v>0</v>
      </c>
    </row>
    <row r="85" spans="1:1024" s="39" customFormat="1">
      <c r="A85" s="78" t="s">
        <v>192</v>
      </c>
      <c r="B85" s="78"/>
      <c r="C85" s="78"/>
      <c r="D85" s="123"/>
      <c r="E85" s="123"/>
      <c r="F85" s="123"/>
      <c r="G85" s="123"/>
      <c r="H85" s="78"/>
      <c r="I85" s="376"/>
      <c r="J85" s="367"/>
    </row>
    <row r="86" spans="1:1024" s="39" customFormat="1" ht="25.5">
      <c r="A86" s="357" t="s">
        <v>11</v>
      </c>
      <c r="B86" s="355"/>
      <c r="C86" s="355"/>
      <c r="D86" s="286" t="s">
        <v>506</v>
      </c>
      <c r="E86" s="368" t="s">
        <v>507</v>
      </c>
      <c r="F86" s="286" t="s">
        <v>508</v>
      </c>
      <c r="G86" s="356" t="s">
        <v>509</v>
      </c>
      <c r="H86" s="357"/>
      <c r="I86" s="358">
        <v>0</v>
      </c>
      <c r="J86" s="359">
        <f t="shared" ref="J86:J98" si="7">H86*I86</f>
        <v>0</v>
      </c>
    </row>
    <row r="87" spans="1:1024" s="39" customFormat="1" ht="25.5">
      <c r="A87" s="357" t="s">
        <v>15</v>
      </c>
      <c r="B87" s="285"/>
      <c r="C87" s="285"/>
      <c r="D87" s="362" t="s">
        <v>510</v>
      </c>
      <c r="E87" s="370" t="s">
        <v>511</v>
      </c>
      <c r="F87" s="370" t="s">
        <v>150</v>
      </c>
      <c r="G87" s="356" t="s">
        <v>87</v>
      </c>
      <c r="H87" s="356"/>
      <c r="I87" s="375">
        <v>0</v>
      </c>
      <c r="J87" s="359">
        <f t="shared" si="7"/>
        <v>0</v>
      </c>
    </row>
    <row r="88" spans="1:1024" s="39" customFormat="1" ht="25.5">
      <c r="A88" s="357" t="s">
        <v>19</v>
      </c>
      <c r="B88" s="285"/>
      <c r="C88" s="285"/>
      <c r="D88" s="362" t="s">
        <v>963</v>
      </c>
      <c r="E88" s="370" t="s">
        <v>964</v>
      </c>
      <c r="F88" s="370" t="s">
        <v>965</v>
      </c>
      <c r="G88" s="356" t="s">
        <v>87</v>
      </c>
      <c r="H88" s="356"/>
      <c r="I88" s="375">
        <v>0</v>
      </c>
      <c r="J88" s="359">
        <f t="shared" si="7"/>
        <v>0</v>
      </c>
    </row>
    <row r="89" spans="1:1024" s="2" customFormat="1" ht="25.5">
      <c r="A89" s="357" t="s">
        <v>23</v>
      </c>
      <c r="B89" s="274"/>
      <c r="C89" s="274"/>
      <c r="D89" s="362" t="s">
        <v>512</v>
      </c>
      <c r="E89" s="286" t="s">
        <v>335</v>
      </c>
      <c r="F89" s="286" t="s">
        <v>150</v>
      </c>
      <c r="G89" s="356" t="s">
        <v>87</v>
      </c>
      <c r="H89" s="356"/>
      <c r="I89" s="375">
        <v>0</v>
      </c>
      <c r="J89" s="359">
        <f t="shared" si="7"/>
        <v>0</v>
      </c>
      <c r="AMJ89" s="3"/>
    </row>
    <row r="90" spans="1:1024" s="2" customFormat="1" ht="25.5">
      <c r="A90" s="357" t="s">
        <v>28</v>
      </c>
      <c r="B90" s="274"/>
      <c r="C90" s="274"/>
      <c r="D90" s="362" t="s">
        <v>966</v>
      </c>
      <c r="E90" s="286" t="s">
        <v>766</v>
      </c>
      <c r="F90" s="370" t="s">
        <v>967</v>
      </c>
      <c r="G90" s="356" t="s">
        <v>87</v>
      </c>
      <c r="H90" s="356"/>
      <c r="I90" s="375">
        <v>0</v>
      </c>
      <c r="J90" s="359">
        <f t="shared" si="7"/>
        <v>0</v>
      </c>
      <c r="AMJ90" s="3"/>
    </row>
    <row r="91" spans="1:1024" s="2" customFormat="1">
      <c r="A91" s="357" t="s">
        <v>48</v>
      </c>
      <c r="B91" s="285"/>
      <c r="C91" s="285"/>
      <c r="D91" s="362" t="s">
        <v>513</v>
      </c>
      <c r="E91" s="362" t="s">
        <v>514</v>
      </c>
      <c r="F91" s="286" t="s">
        <v>150</v>
      </c>
      <c r="G91" s="356" t="s">
        <v>87</v>
      </c>
      <c r="H91" s="356"/>
      <c r="I91" s="375">
        <v>0</v>
      </c>
      <c r="J91" s="359">
        <f t="shared" si="7"/>
        <v>0</v>
      </c>
      <c r="AMJ91" s="3"/>
    </row>
    <row r="92" spans="1:1024" s="39" customFormat="1">
      <c r="A92" s="357" t="s">
        <v>91</v>
      </c>
      <c r="B92" s="285"/>
      <c r="C92" s="285"/>
      <c r="D92" s="362" t="s">
        <v>968</v>
      </c>
      <c r="E92" s="394" t="s">
        <v>726</v>
      </c>
      <c r="F92" s="286" t="s">
        <v>515</v>
      </c>
      <c r="G92" s="356" t="s">
        <v>87</v>
      </c>
      <c r="H92" s="356"/>
      <c r="I92" s="375">
        <v>0</v>
      </c>
      <c r="J92" s="359">
        <f t="shared" si="7"/>
        <v>0</v>
      </c>
    </row>
    <row r="93" spans="1:1024" s="2" customFormat="1" ht="25.5">
      <c r="A93" s="357" t="s">
        <v>95</v>
      </c>
      <c r="B93" s="285"/>
      <c r="C93" s="285"/>
      <c r="D93" s="362" t="s">
        <v>205</v>
      </c>
      <c r="E93" s="370" t="s">
        <v>516</v>
      </c>
      <c r="F93" s="286" t="s">
        <v>150</v>
      </c>
      <c r="G93" s="356" t="s">
        <v>87</v>
      </c>
      <c r="H93" s="356"/>
      <c r="I93" s="375">
        <v>0</v>
      </c>
      <c r="J93" s="359">
        <f t="shared" si="7"/>
        <v>0</v>
      </c>
      <c r="AMJ93" s="3"/>
    </row>
    <row r="94" spans="1:1024" s="2" customFormat="1">
      <c r="A94" s="357" t="s">
        <v>99</v>
      </c>
      <c r="B94" s="285"/>
      <c r="C94" s="285"/>
      <c r="D94" s="362" t="s">
        <v>969</v>
      </c>
      <c r="E94" s="370" t="s">
        <v>970</v>
      </c>
      <c r="F94" s="286" t="s">
        <v>385</v>
      </c>
      <c r="G94" s="356" t="s">
        <v>87</v>
      </c>
      <c r="H94" s="356"/>
      <c r="I94" s="375">
        <v>0</v>
      </c>
      <c r="J94" s="359">
        <f t="shared" si="7"/>
        <v>0</v>
      </c>
      <c r="AMJ94" s="3"/>
    </row>
    <row r="95" spans="1:1024" s="2" customFormat="1" ht="25.5">
      <c r="A95" s="357" t="s">
        <v>103</v>
      </c>
      <c r="B95" s="285"/>
      <c r="C95" s="285"/>
      <c r="D95" s="286" t="s">
        <v>517</v>
      </c>
      <c r="E95" s="286" t="s">
        <v>518</v>
      </c>
      <c r="F95" s="286" t="s">
        <v>423</v>
      </c>
      <c r="G95" s="391" t="s">
        <v>133</v>
      </c>
      <c r="H95" s="356"/>
      <c r="I95" s="375">
        <v>0</v>
      </c>
      <c r="J95" s="359">
        <f t="shared" si="7"/>
        <v>0</v>
      </c>
      <c r="AMJ95" s="3"/>
    </row>
    <row r="96" spans="1:1024" s="2" customFormat="1" ht="25.5">
      <c r="A96" s="357" t="s">
        <v>107</v>
      </c>
      <c r="B96" s="285"/>
      <c r="C96" s="285"/>
      <c r="D96" s="286" t="s">
        <v>971</v>
      </c>
      <c r="E96" s="286" t="s">
        <v>896</v>
      </c>
      <c r="F96" s="286" t="s">
        <v>972</v>
      </c>
      <c r="G96" s="391" t="s">
        <v>133</v>
      </c>
      <c r="H96" s="356"/>
      <c r="I96" s="375">
        <v>0</v>
      </c>
      <c r="J96" s="359">
        <f t="shared" si="7"/>
        <v>0</v>
      </c>
      <c r="AMJ96" s="3"/>
    </row>
    <row r="97" spans="1:1024" s="2" customFormat="1" ht="27" customHeight="1">
      <c r="A97" s="357" t="s">
        <v>164</v>
      </c>
      <c r="B97" s="285"/>
      <c r="C97" s="285"/>
      <c r="D97" s="286" t="s">
        <v>519</v>
      </c>
      <c r="E97" s="286" t="s">
        <v>89</v>
      </c>
      <c r="F97" s="286" t="s">
        <v>478</v>
      </c>
      <c r="G97" s="356" t="s">
        <v>87</v>
      </c>
      <c r="H97" s="356"/>
      <c r="I97" s="375">
        <v>0</v>
      </c>
      <c r="J97" s="359">
        <f t="shared" si="7"/>
        <v>0</v>
      </c>
      <c r="AMJ97" s="3"/>
    </row>
    <row r="98" spans="1:1024" s="39" customFormat="1" ht="25.5">
      <c r="A98" s="357" t="s">
        <v>580</v>
      </c>
      <c r="B98" s="285"/>
      <c r="C98" s="285"/>
      <c r="D98" s="286" t="s">
        <v>209</v>
      </c>
      <c r="E98" s="286" t="s">
        <v>520</v>
      </c>
      <c r="F98" s="286" t="s">
        <v>521</v>
      </c>
      <c r="G98" s="383" t="s">
        <v>360</v>
      </c>
      <c r="H98" s="356"/>
      <c r="I98" s="375">
        <v>0</v>
      </c>
      <c r="J98" s="359">
        <f t="shared" si="7"/>
        <v>0</v>
      </c>
    </row>
    <row r="99" spans="1:1024" s="43" customFormat="1" ht="27" customHeight="1">
      <c r="A99" s="395"/>
      <c r="B99" s="396"/>
      <c r="C99" s="397"/>
      <c r="D99" s="124" t="s">
        <v>522</v>
      </c>
      <c r="E99" s="398"/>
      <c r="F99" s="399"/>
      <c r="G99" s="399"/>
      <c r="H99" s="400"/>
      <c r="I99" s="401"/>
      <c r="J99" s="402"/>
    </row>
    <row r="100" spans="1:1024" s="122" customFormat="1" ht="15">
      <c r="A100" s="357" t="s">
        <v>11</v>
      </c>
      <c r="B100" s="285"/>
      <c r="C100" s="285"/>
      <c r="D100" s="286" t="s">
        <v>523</v>
      </c>
      <c r="E100" s="286" t="s">
        <v>524</v>
      </c>
      <c r="F100" s="286" t="s">
        <v>150</v>
      </c>
      <c r="G100" s="356" t="s">
        <v>87</v>
      </c>
      <c r="H100" s="356"/>
      <c r="I100" s="381">
        <v>0</v>
      </c>
      <c r="J100" s="359">
        <f t="shared" ref="J100:J109" si="8">H100*I100</f>
        <v>0</v>
      </c>
    </row>
    <row r="101" spans="1:1024" s="41" customFormat="1">
      <c r="A101" s="357" t="s">
        <v>15</v>
      </c>
      <c r="B101" s="285"/>
      <c r="C101" s="285"/>
      <c r="D101" s="286" t="s">
        <v>525</v>
      </c>
      <c r="E101" s="286" t="s">
        <v>524</v>
      </c>
      <c r="F101" s="286" t="s">
        <v>526</v>
      </c>
      <c r="G101" s="356" t="s">
        <v>87</v>
      </c>
      <c r="H101" s="356"/>
      <c r="I101" s="381">
        <v>0</v>
      </c>
      <c r="J101" s="359">
        <f t="shared" si="8"/>
        <v>0</v>
      </c>
    </row>
    <row r="102" spans="1:1024" s="5" customFormat="1" ht="25.5">
      <c r="A102" s="357" t="s">
        <v>19</v>
      </c>
      <c r="B102" s="285"/>
      <c r="C102" s="285"/>
      <c r="D102" s="286" t="s">
        <v>973</v>
      </c>
      <c r="E102" s="286" t="s">
        <v>974</v>
      </c>
      <c r="F102" s="286" t="s">
        <v>975</v>
      </c>
      <c r="G102" s="356" t="s">
        <v>976</v>
      </c>
      <c r="H102" s="356"/>
      <c r="I102" s="381">
        <v>0</v>
      </c>
      <c r="J102" s="359">
        <f t="shared" si="8"/>
        <v>0</v>
      </c>
    </row>
    <row r="103" spans="1:1024" s="122" customFormat="1" ht="15">
      <c r="A103" s="357" t="s">
        <v>23</v>
      </c>
      <c r="B103" s="285"/>
      <c r="C103" s="285"/>
      <c r="D103" s="286" t="s">
        <v>528</v>
      </c>
      <c r="E103" s="286" t="s">
        <v>524</v>
      </c>
      <c r="F103" s="286" t="s">
        <v>80</v>
      </c>
      <c r="G103" s="356" t="s">
        <v>87</v>
      </c>
      <c r="H103" s="356"/>
      <c r="I103" s="381">
        <v>0</v>
      </c>
      <c r="J103" s="359">
        <f t="shared" si="8"/>
        <v>0</v>
      </c>
    </row>
    <row r="104" spans="1:1024" s="39" customFormat="1">
      <c r="A104" s="357" t="s">
        <v>28</v>
      </c>
      <c r="B104" s="285"/>
      <c r="C104" s="285"/>
      <c r="D104" s="286" t="s">
        <v>529</v>
      </c>
      <c r="E104" s="286" t="s">
        <v>524</v>
      </c>
      <c r="F104" s="286" t="s">
        <v>80</v>
      </c>
      <c r="G104" s="356" t="s">
        <v>87</v>
      </c>
      <c r="H104" s="356"/>
      <c r="I104" s="381">
        <v>0</v>
      </c>
      <c r="J104" s="359">
        <f t="shared" si="8"/>
        <v>0</v>
      </c>
    </row>
    <row r="105" spans="1:1024" s="41" customFormat="1" ht="25.5">
      <c r="A105" s="357" t="s">
        <v>48</v>
      </c>
      <c r="B105" s="285"/>
      <c r="C105" s="285"/>
      <c r="D105" s="286" t="s">
        <v>530</v>
      </c>
      <c r="E105" s="286" t="s">
        <v>524</v>
      </c>
      <c r="F105" s="286" t="s">
        <v>531</v>
      </c>
      <c r="G105" s="356" t="s">
        <v>87</v>
      </c>
      <c r="H105" s="356"/>
      <c r="I105" s="381">
        <v>0</v>
      </c>
      <c r="J105" s="359">
        <f t="shared" si="8"/>
        <v>0</v>
      </c>
    </row>
    <row r="106" spans="1:1024" s="2" customFormat="1">
      <c r="A106" s="357" t="s">
        <v>91</v>
      </c>
      <c r="B106" s="285"/>
      <c r="C106" s="285"/>
      <c r="D106" s="363" t="s">
        <v>977</v>
      </c>
      <c r="E106" s="370" t="s">
        <v>417</v>
      </c>
      <c r="F106" s="286" t="s">
        <v>978</v>
      </c>
      <c r="G106" s="356" t="s">
        <v>976</v>
      </c>
      <c r="H106" s="373"/>
      <c r="I106" s="381">
        <v>0</v>
      </c>
      <c r="J106" s="359">
        <f t="shared" si="8"/>
        <v>0</v>
      </c>
      <c r="AMJ106" s="3"/>
    </row>
    <row r="107" spans="1:1024" s="2" customFormat="1" ht="24" customHeight="1">
      <c r="A107" s="357" t="s">
        <v>95</v>
      </c>
      <c r="B107" s="285"/>
      <c r="C107" s="285"/>
      <c r="D107" s="363" t="s">
        <v>979</v>
      </c>
      <c r="E107" s="370" t="s">
        <v>980</v>
      </c>
      <c r="F107" s="363" t="s">
        <v>981</v>
      </c>
      <c r="G107" s="356" t="s">
        <v>87</v>
      </c>
      <c r="H107" s="387"/>
      <c r="I107" s="381">
        <v>0</v>
      </c>
      <c r="J107" s="359">
        <f t="shared" si="8"/>
        <v>0</v>
      </c>
      <c r="AMJ107" s="3"/>
    </row>
    <row r="108" spans="1:1024" s="2" customFormat="1" ht="24" customHeight="1">
      <c r="A108" s="357" t="s">
        <v>99</v>
      </c>
      <c r="B108" s="285"/>
      <c r="C108" s="285"/>
      <c r="D108" s="363" t="s">
        <v>126</v>
      </c>
      <c r="E108" s="370" t="s">
        <v>982</v>
      </c>
      <c r="F108" s="363" t="s">
        <v>983</v>
      </c>
      <c r="G108" s="356" t="s">
        <v>87</v>
      </c>
      <c r="H108" s="387"/>
      <c r="I108" s="381">
        <v>0</v>
      </c>
      <c r="J108" s="359">
        <f t="shared" si="8"/>
        <v>0</v>
      </c>
      <c r="AMJ108" s="3"/>
    </row>
    <row r="109" spans="1:1024" s="2" customFormat="1" ht="24" customHeight="1">
      <c r="A109" s="357" t="s">
        <v>103</v>
      </c>
      <c r="B109" s="285"/>
      <c r="C109" s="285"/>
      <c r="D109" s="363" t="s">
        <v>136</v>
      </c>
      <c r="E109" s="370" t="s">
        <v>137</v>
      </c>
      <c r="F109" s="363" t="s">
        <v>984</v>
      </c>
      <c r="G109" s="356" t="s">
        <v>87</v>
      </c>
      <c r="H109" s="387"/>
      <c r="I109" s="381">
        <v>0</v>
      </c>
      <c r="J109" s="359">
        <f t="shared" si="8"/>
        <v>0</v>
      </c>
      <c r="AMJ109" s="3"/>
    </row>
    <row r="110" spans="1:1024" ht="32.25" customHeight="1">
      <c r="A110" s="125"/>
      <c r="B110" s="125"/>
      <c r="C110" s="125"/>
      <c r="D110" s="125"/>
      <c r="E110" s="125"/>
      <c r="F110" s="125"/>
      <c r="G110" s="125"/>
      <c r="H110" s="125"/>
      <c r="I110" s="126" t="s">
        <v>1078</v>
      </c>
      <c r="J110" s="127">
        <f>SUM(J5:J109)</f>
        <v>0</v>
      </c>
    </row>
  </sheetData>
  <pageMargins left="0.7" right="0.7" top="0.75" bottom="0.75" header="0.3" footer="0.3"/>
  <pageSetup paperSize="9" scale="59" firstPageNumber="0" fitToHeight="0" orientation="landscape" horizontalDpi="300" verticalDpi="300" r:id="rId1"/>
  <headerFooter>
    <oddFooter>&amp;R&amp;P</oddFooter>
  </headerFooter>
  <rowBreaks count="1" manualBreakCount="1">
    <brk id="9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E7D6C-9B6B-410E-B034-F54F34EAB0DF}">
  <sheetPr>
    <tabColor theme="0" tint="-0.14999847407452621"/>
    <pageSetUpPr fitToPage="1"/>
  </sheetPr>
  <dimension ref="A1:J104"/>
  <sheetViews>
    <sheetView showGridLines="0" view="pageBreakPreview" zoomScaleNormal="85" zoomScaleSheetLayoutView="100" workbookViewId="0">
      <pane ySplit="2" topLeftCell="A75" activePane="bottomLeft" state="frozen"/>
      <selection activeCell="M96" sqref="M96"/>
      <selection pane="bottomLeft" activeCell="M96" sqref="M96"/>
    </sheetView>
  </sheetViews>
  <sheetFormatPr defaultRowHeight="12.75"/>
  <cols>
    <col min="1" max="1" width="6" style="142" customWidth="1"/>
    <col min="2" max="2" width="8.140625" style="143" customWidth="1"/>
    <col min="3" max="3" width="15.5703125" style="143" customWidth="1"/>
    <col min="4" max="4" width="47.7109375" style="145" customWidth="1"/>
    <col min="5" max="5" width="41.140625" style="150" customWidth="1"/>
    <col min="6" max="6" width="31" style="145" customWidth="1"/>
    <col min="7" max="7" width="21.140625" style="145" customWidth="1"/>
    <col min="8" max="8" width="12.7109375" style="142" customWidth="1"/>
    <col min="9" max="9" width="16.140625" style="426" customWidth="1"/>
    <col min="10" max="10" width="17.85546875" style="427" customWidth="1"/>
    <col min="11" max="255" width="9.140625" style="44"/>
    <col min="256" max="256" width="4.85546875" style="44" customWidth="1"/>
    <col min="257" max="257" width="5.7109375" style="44" customWidth="1"/>
    <col min="258" max="258" width="7" style="44" customWidth="1"/>
    <col min="259" max="259" width="44.85546875" style="44" customWidth="1"/>
    <col min="260" max="260" width="26.7109375" style="44" customWidth="1"/>
    <col min="261" max="261" width="24" style="44" customWidth="1"/>
    <col min="262" max="262" width="15.28515625" style="44" customWidth="1"/>
    <col min="263" max="263" width="13.5703125" style="44" customWidth="1"/>
    <col min="264" max="264" width="12.7109375" style="44" customWidth="1"/>
    <col min="265" max="265" width="12.42578125" style="44" customWidth="1"/>
    <col min="266" max="266" width="12.5703125" style="44" customWidth="1"/>
    <col min="267" max="511" width="9.140625" style="44"/>
    <col min="512" max="512" width="4.85546875" style="44" customWidth="1"/>
    <col min="513" max="513" width="5.7109375" style="44" customWidth="1"/>
    <col min="514" max="514" width="7" style="44" customWidth="1"/>
    <col min="515" max="515" width="44.85546875" style="44" customWidth="1"/>
    <col min="516" max="516" width="26.7109375" style="44" customWidth="1"/>
    <col min="517" max="517" width="24" style="44" customWidth="1"/>
    <col min="518" max="518" width="15.28515625" style="44" customWidth="1"/>
    <col min="519" max="519" width="13.5703125" style="44" customWidth="1"/>
    <col min="520" max="520" width="12.7109375" style="44" customWidth="1"/>
    <col min="521" max="521" width="12.42578125" style="44" customWidth="1"/>
    <col min="522" max="522" width="12.5703125" style="44" customWidth="1"/>
    <col min="523" max="767" width="9.140625" style="44"/>
    <col min="768" max="768" width="4.85546875" style="44" customWidth="1"/>
    <col min="769" max="769" width="5.7109375" style="44" customWidth="1"/>
    <col min="770" max="770" width="7" style="44" customWidth="1"/>
    <col min="771" max="771" width="44.85546875" style="44" customWidth="1"/>
    <col min="772" max="772" width="26.7109375" style="44" customWidth="1"/>
    <col min="773" max="773" width="24" style="44" customWidth="1"/>
    <col min="774" max="774" width="15.28515625" style="44" customWidth="1"/>
    <col min="775" max="775" width="13.5703125" style="44" customWidth="1"/>
    <col min="776" max="776" width="12.7109375" style="44" customWidth="1"/>
    <col min="777" max="777" width="12.42578125" style="44" customWidth="1"/>
    <col min="778" max="778" width="12.5703125" style="44" customWidth="1"/>
    <col min="779" max="1023" width="9.140625" style="44"/>
    <col min="1024" max="1024" width="4.85546875" style="44" customWidth="1"/>
    <col min="1025" max="1025" width="5.7109375" style="44" customWidth="1"/>
    <col min="1026" max="1026" width="7" style="44" customWidth="1"/>
    <col min="1027" max="1027" width="44.85546875" style="44" customWidth="1"/>
    <col min="1028" max="1028" width="26.7109375" style="44" customWidth="1"/>
    <col min="1029" max="1029" width="24" style="44" customWidth="1"/>
    <col min="1030" max="1030" width="15.28515625" style="44" customWidth="1"/>
    <col min="1031" max="1031" width="13.5703125" style="44" customWidth="1"/>
    <col min="1032" max="1032" width="12.7109375" style="44" customWidth="1"/>
    <col min="1033" max="1033" width="12.42578125" style="44" customWidth="1"/>
    <col min="1034" max="1034" width="12.5703125" style="44" customWidth="1"/>
    <col min="1035" max="1279" width="9.140625" style="44"/>
    <col min="1280" max="1280" width="4.85546875" style="44" customWidth="1"/>
    <col min="1281" max="1281" width="5.7109375" style="44" customWidth="1"/>
    <col min="1282" max="1282" width="7" style="44" customWidth="1"/>
    <col min="1283" max="1283" width="44.85546875" style="44" customWidth="1"/>
    <col min="1284" max="1284" width="26.7109375" style="44" customWidth="1"/>
    <col min="1285" max="1285" width="24" style="44" customWidth="1"/>
    <col min="1286" max="1286" width="15.28515625" style="44" customWidth="1"/>
    <col min="1287" max="1287" width="13.5703125" style="44" customWidth="1"/>
    <col min="1288" max="1288" width="12.7109375" style="44" customWidth="1"/>
    <col min="1289" max="1289" width="12.42578125" style="44" customWidth="1"/>
    <col min="1290" max="1290" width="12.5703125" style="44" customWidth="1"/>
    <col min="1291" max="1535" width="9.140625" style="44"/>
    <col min="1536" max="1536" width="4.85546875" style="44" customWidth="1"/>
    <col min="1537" max="1537" width="5.7109375" style="44" customWidth="1"/>
    <col min="1538" max="1538" width="7" style="44" customWidth="1"/>
    <col min="1539" max="1539" width="44.85546875" style="44" customWidth="1"/>
    <col min="1540" max="1540" width="26.7109375" style="44" customWidth="1"/>
    <col min="1541" max="1541" width="24" style="44" customWidth="1"/>
    <col min="1542" max="1542" width="15.28515625" style="44" customWidth="1"/>
    <col min="1543" max="1543" width="13.5703125" style="44" customWidth="1"/>
    <col min="1544" max="1544" width="12.7109375" style="44" customWidth="1"/>
    <col min="1545" max="1545" width="12.42578125" style="44" customWidth="1"/>
    <col min="1546" max="1546" width="12.5703125" style="44" customWidth="1"/>
    <col min="1547" max="1791" width="9.140625" style="44"/>
    <col min="1792" max="1792" width="4.85546875" style="44" customWidth="1"/>
    <col min="1793" max="1793" width="5.7109375" style="44" customWidth="1"/>
    <col min="1794" max="1794" width="7" style="44" customWidth="1"/>
    <col min="1795" max="1795" width="44.85546875" style="44" customWidth="1"/>
    <col min="1796" max="1796" width="26.7109375" style="44" customWidth="1"/>
    <col min="1797" max="1797" width="24" style="44" customWidth="1"/>
    <col min="1798" max="1798" width="15.28515625" style="44" customWidth="1"/>
    <col min="1799" max="1799" width="13.5703125" style="44" customWidth="1"/>
    <col min="1800" max="1800" width="12.7109375" style="44" customWidth="1"/>
    <col min="1801" max="1801" width="12.42578125" style="44" customWidth="1"/>
    <col min="1802" max="1802" width="12.5703125" style="44" customWidth="1"/>
    <col min="1803" max="2047" width="9.140625" style="44"/>
    <col min="2048" max="2048" width="4.85546875" style="44" customWidth="1"/>
    <col min="2049" max="2049" width="5.7109375" style="44" customWidth="1"/>
    <col min="2050" max="2050" width="7" style="44" customWidth="1"/>
    <col min="2051" max="2051" width="44.85546875" style="44" customWidth="1"/>
    <col min="2052" max="2052" width="26.7109375" style="44" customWidth="1"/>
    <col min="2053" max="2053" width="24" style="44" customWidth="1"/>
    <col min="2054" max="2054" width="15.28515625" style="44" customWidth="1"/>
    <col min="2055" max="2055" width="13.5703125" style="44" customWidth="1"/>
    <col min="2056" max="2056" width="12.7109375" style="44" customWidth="1"/>
    <col min="2057" max="2057" width="12.42578125" style="44" customWidth="1"/>
    <col min="2058" max="2058" width="12.5703125" style="44" customWidth="1"/>
    <col min="2059" max="2303" width="9.140625" style="44"/>
    <col min="2304" max="2304" width="4.85546875" style="44" customWidth="1"/>
    <col min="2305" max="2305" width="5.7109375" style="44" customWidth="1"/>
    <col min="2306" max="2306" width="7" style="44" customWidth="1"/>
    <col min="2307" max="2307" width="44.85546875" style="44" customWidth="1"/>
    <col min="2308" max="2308" width="26.7109375" style="44" customWidth="1"/>
    <col min="2309" max="2309" width="24" style="44" customWidth="1"/>
    <col min="2310" max="2310" width="15.28515625" style="44" customWidth="1"/>
    <col min="2311" max="2311" width="13.5703125" style="44" customWidth="1"/>
    <col min="2312" max="2312" width="12.7109375" style="44" customWidth="1"/>
    <col min="2313" max="2313" width="12.42578125" style="44" customWidth="1"/>
    <col min="2314" max="2314" width="12.5703125" style="44" customWidth="1"/>
    <col min="2315" max="2559" width="9.140625" style="44"/>
    <col min="2560" max="2560" width="4.85546875" style="44" customWidth="1"/>
    <col min="2561" max="2561" width="5.7109375" style="44" customWidth="1"/>
    <col min="2562" max="2562" width="7" style="44" customWidth="1"/>
    <col min="2563" max="2563" width="44.85546875" style="44" customWidth="1"/>
    <col min="2564" max="2564" width="26.7109375" style="44" customWidth="1"/>
    <col min="2565" max="2565" width="24" style="44" customWidth="1"/>
    <col min="2566" max="2566" width="15.28515625" style="44" customWidth="1"/>
    <col min="2567" max="2567" width="13.5703125" style="44" customWidth="1"/>
    <col min="2568" max="2568" width="12.7109375" style="44" customWidth="1"/>
    <col min="2569" max="2569" width="12.42578125" style="44" customWidth="1"/>
    <col min="2570" max="2570" width="12.5703125" style="44" customWidth="1"/>
    <col min="2571" max="2815" width="9.140625" style="44"/>
    <col min="2816" max="2816" width="4.85546875" style="44" customWidth="1"/>
    <col min="2817" max="2817" width="5.7109375" style="44" customWidth="1"/>
    <col min="2818" max="2818" width="7" style="44" customWidth="1"/>
    <col min="2819" max="2819" width="44.85546875" style="44" customWidth="1"/>
    <col min="2820" max="2820" width="26.7109375" style="44" customWidth="1"/>
    <col min="2821" max="2821" width="24" style="44" customWidth="1"/>
    <col min="2822" max="2822" width="15.28515625" style="44" customWidth="1"/>
    <col min="2823" max="2823" width="13.5703125" style="44" customWidth="1"/>
    <col min="2824" max="2824" width="12.7109375" style="44" customWidth="1"/>
    <col min="2825" max="2825" width="12.42578125" style="44" customWidth="1"/>
    <col min="2826" max="2826" width="12.5703125" style="44" customWidth="1"/>
    <col min="2827" max="3071" width="9.140625" style="44"/>
    <col min="3072" max="3072" width="4.85546875" style="44" customWidth="1"/>
    <col min="3073" max="3073" width="5.7109375" style="44" customWidth="1"/>
    <col min="3074" max="3074" width="7" style="44" customWidth="1"/>
    <col min="3075" max="3075" width="44.85546875" style="44" customWidth="1"/>
    <col min="3076" max="3076" width="26.7109375" style="44" customWidth="1"/>
    <col min="3077" max="3077" width="24" style="44" customWidth="1"/>
    <col min="3078" max="3078" width="15.28515625" style="44" customWidth="1"/>
    <col min="3079" max="3079" width="13.5703125" style="44" customWidth="1"/>
    <col min="3080" max="3080" width="12.7109375" style="44" customWidth="1"/>
    <col min="3081" max="3081" width="12.42578125" style="44" customWidth="1"/>
    <col min="3082" max="3082" width="12.5703125" style="44" customWidth="1"/>
    <col min="3083" max="3327" width="9.140625" style="44"/>
    <col min="3328" max="3328" width="4.85546875" style="44" customWidth="1"/>
    <col min="3329" max="3329" width="5.7109375" style="44" customWidth="1"/>
    <col min="3330" max="3330" width="7" style="44" customWidth="1"/>
    <col min="3331" max="3331" width="44.85546875" style="44" customWidth="1"/>
    <col min="3332" max="3332" width="26.7109375" style="44" customWidth="1"/>
    <col min="3333" max="3333" width="24" style="44" customWidth="1"/>
    <col min="3334" max="3334" width="15.28515625" style="44" customWidth="1"/>
    <col min="3335" max="3335" width="13.5703125" style="44" customWidth="1"/>
    <col min="3336" max="3336" width="12.7109375" style="44" customWidth="1"/>
    <col min="3337" max="3337" width="12.42578125" style="44" customWidth="1"/>
    <col min="3338" max="3338" width="12.5703125" style="44" customWidth="1"/>
    <col min="3339" max="3583" width="9.140625" style="44"/>
    <col min="3584" max="3584" width="4.85546875" style="44" customWidth="1"/>
    <col min="3585" max="3585" width="5.7109375" style="44" customWidth="1"/>
    <col min="3586" max="3586" width="7" style="44" customWidth="1"/>
    <col min="3587" max="3587" width="44.85546875" style="44" customWidth="1"/>
    <col min="3588" max="3588" width="26.7109375" style="44" customWidth="1"/>
    <col min="3589" max="3589" width="24" style="44" customWidth="1"/>
    <col min="3590" max="3590" width="15.28515625" style="44" customWidth="1"/>
    <col min="3591" max="3591" width="13.5703125" style="44" customWidth="1"/>
    <col min="3592" max="3592" width="12.7109375" style="44" customWidth="1"/>
    <col min="3593" max="3593" width="12.42578125" style="44" customWidth="1"/>
    <col min="3594" max="3594" width="12.5703125" style="44" customWidth="1"/>
    <col min="3595" max="3839" width="9.140625" style="44"/>
    <col min="3840" max="3840" width="4.85546875" style="44" customWidth="1"/>
    <col min="3841" max="3841" width="5.7109375" style="44" customWidth="1"/>
    <col min="3842" max="3842" width="7" style="44" customWidth="1"/>
    <col min="3843" max="3843" width="44.85546875" style="44" customWidth="1"/>
    <col min="3844" max="3844" width="26.7109375" style="44" customWidth="1"/>
    <col min="3845" max="3845" width="24" style="44" customWidth="1"/>
    <col min="3846" max="3846" width="15.28515625" style="44" customWidth="1"/>
    <col min="3847" max="3847" width="13.5703125" style="44" customWidth="1"/>
    <col min="3848" max="3848" width="12.7109375" style="44" customWidth="1"/>
    <col min="3849" max="3849" width="12.42578125" style="44" customWidth="1"/>
    <col min="3850" max="3850" width="12.5703125" style="44" customWidth="1"/>
    <col min="3851" max="4095" width="9.140625" style="44"/>
    <col min="4096" max="4096" width="4.85546875" style="44" customWidth="1"/>
    <col min="4097" max="4097" width="5.7109375" style="44" customWidth="1"/>
    <col min="4098" max="4098" width="7" style="44" customWidth="1"/>
    <col min="4099" max="4099" width="44.85546875" style="44" customWidth="1"/>
    <col min="4100" max="4100" width="26.7109375" style="44" customWidth="1"/>
    <col min="4101" max="4101" width="24" style="44" customWidth="1"/>
    <col min="4102" max="4102" width="15.28515625" style="44" customWidth="1"/>
    <col min="4103" max="4103" width="13.5703125" style="44" customWidth="1"/>
    <col min="4104" max="4104" width="12.7109375" style="44" customWidth="1"/>
    <col min="4105" max="4105" width="12.42578125" style="44" customWidth="1"/>
    <col min="4106" max="4106" width="12.5703125" style="44" customWidth="1"/>
    <col min="4107" max="4351" width="9.140625" style="44"/>
    <col min="4352" max="4352" width="4.85546875" style="44" customWidth="1"/>
    <col min="4353" max="4353" width="5.7109375" style="44" customWidth="1"/>
    <col min="4354" max="4354" width="7" style="44" customWidth="1"/>
    <col min="4355" max="4355" width="44.85546875" style="44" customWidth="1"/>
    <col min="4356" max="4356" width="26.7109375" style="44" customWidth="1"/>
    <col min="4357" max="4357" width="24" style="44" customWidth="1"/>
    <col min="4358" max="4358" width="15.28515625" style="44" customWidth="1"/>
    <col min="4359" max="4359" width="13.5703125" style="44" customWidth="1"/>
    <col min="4360" max="4360" width="12.7109375" style="44" customWidth="1"/>
    <col min="4361" max="4361" width="12.42578125" style="44" customWidth="1"/>
    <col min="4362" max="4362" width="12.5703125" style="44" customWidth="1"/>
    <col min="4363" max="4607" width="9.140625" style="44"/>
    <col min="4608" max="4608" width="4.85546875" style="44" customWidth="1"/>
    <col min="4609" max="4609" width="5.7109375" style="44" customWidth="1"/>
    <col min="4610" max="4610" width="7" style="44" customWidth="1"/>
    <col min="4611" max="4611" width="44.85546875" style="44" customWidth="1"/>
    <col min="4612" max="4612" width="26.7109375" style="44" customWidth="1"/>
    <col min="4613" max="4613" width="24" style="44" customWidth="1"/>
    <col min="4614" max="4614" width="15.28515625" style="44" customWidth="1"/>
    <col min="4615" max="4615" width="13.5703125" style="44" customWidth="1"/>
    <col min="4616" max="4616" width="12.7109375" style="44" customWidth="1"/>
    <col min="4617" max="4617" width="12.42578125" style="44" customWidth="1"/>
    <col min="4618" max="4618" width="12.5703125" style="44" customWidth="1"/>
    <col min="4619" max="4863" width="9.140625" style="44"/>
    <col min="4864" max="4864" width="4.85546875" style="44" customWidth="1"/>
    <col min="4865" max="4865" width="5.7109375" style="44" customWidth="1"/>
    <col min="4866" max="4866" width="7" style="44" customWidth="1"/>
    <col min="4867" max="4867" width="44.85546875" style="44" customWidth="1"/>
    <col min="4868" max="4868" width="26.7109375" style="44" customWidth="1"/>
    <col min="4869" max="4869" width="24" style="44" customWidth="1"/>
    <col min="4870" max="4870" width="15.28515625" style="44" customWidth="1"/>
    <col min="4871" max="4871" width="13.5703125" style="44" customWidth="1"/>
    <col min="4872" max="4872" width="12.7109375" style="44" customWidth="1"/>
    <col min="4873" max="4873" width="12.42578125" style="44" customWidth="1"/>
    <col min="4874" max="4874" width="12.5703125" style="44" customWidth="1"/>
    <col min="4875" max="5119" width="9.140625" style="44"/>
    <col min="5120" max="5120" width="4.85546875" style="44" customWidth="1"/>
    <col min="5121" max="5121" width="5.7109375" style="44" customWidth="1"/>
    <col min="5122" max="5122" width="7" style="44" customWidth="1"/>
    <col min="5123" max="5123" width="44.85546875" style="44" customWidth="1"/>
    <col min="5124" max="5124" width="26.7109375" style="44" customWidth="1"/>
    <col min="5125" max="5125" width="24" style="44" customWidth="1"/>
    <col min="5126" max="5126" width="15.28515625" style="44" customWidth="1"/>
    <col min="5127" max="5127" width="13.5703125" style="44" customWidth="1"/>
    <col min="5128" max="5128" width="12.7109375" style="44" customWidth="1"/>
    <col min="5129" max="5129" width="12.42578125" style="44" customWidth="1"/>
    <col min="5130" max="5130" width="12.5703125" style="44" customWidth="1"/>
    <col min="5131" max="5375" width="9.140625" style="44"/>
    <col min="5376" max="5376" width="4.85546875" style="44" customWidth="1"/>
    <col min="5377" max="5377" width="5.7109375" style="44" customWidth="1"/>
    <col min="5378" max="5378" width="7" style="44" customWidth="1"/>
    <col min="5379" max="5379" width="44.85546875" style="44" customWidth="1"/>
    <col min="5380" max="5380" width="26.7109375" style="44" customWidth="1"/>
    <col min="5381" max="5381" width="24" style="44" customWidth="1"/>
    <col min="5382" max="5382" width="15.28515625" style="44" customWidth="1"/>
    <col min="5383" max="5383" width="13.5703125" style="44" customWidth="1"/>
    <col min="5384" max="5384" width="12.7109375" style="44" customWidth="1"/>
    <col min="5385" max="5385" width="12.42578125" style="44" customWidth="1"/>
    <col min="5386" max="5386" width="12.5703125" style="44" customWidth="1"/>
    <col min="5387" max="5631" width="9.140625" style="44"/>
    <col min="5632" max="5632" width="4.85546875" style="44" customWidth="1"/>
    <col min="5633" max="5633" width="5.7109375" style="44" customWidth="1"/>
    <col min="5634" max="5634" width="7" style="44" customWidth="1"/>
    <col min="5635" max="5635" width="44.85546875" style="44" customWidth="1"/>
    <col min="5636" max="5636" width="26.7109375" style="44" customWidth="1"/>
    <col min="5637" max="5637" width="24" style="44" customWidth="1"/>
    <col min="5638" max="5638" width="15.28515625" style="44" customWidth="1"/>
    <col min="5639" max="5639" width="13.5703125" style="44" customWidth="1"/>
    <col min="5640" max="5640" width="12.7109375" style="44" customWidth="1"/>
    <col min="5641" max="5641" width="12.42578125" style="44" customWidth="1"/>
    <col min="5642" max="5642" width="12.5703125" style="44" customWidth="1"/>
    <col min="5643" max="5887" width="9.140625" style="44"/>
    <col min="5888" max="5888" width="4.85546875" style="44" customWidth="1"/>
    <col min="5889" max="5889" width="5.7109375" style="44" customWidth="1"/>
    <col min="5890" max="5890" width="7" style="44" customWidth="1"/>
    <col min="5891" max="5891" width="44.85546875" style="44" customWidth="1"/>
    <col min="5892" max="5892" width="26.7109375" style="44" customWidth="1"/>
    <col min="5893" max="5893" width="24" style="44" customWidth="1"/>
    <col min="5894" max="5894" width="15.28515625" style="44" customWidth="1"/>
    <col min="5895" max="5895" width="13.5703125" style="44" customWidth="1"/>
    <col min="5896" max="5896" width="12.7109375" style="44" customWidth="1"/>
    <col min="5897" max="5897" width="12.42578125" style="44" customWidth="1"/>
    <col min="5898" max="5898" width="12.5703125" style="44" customWidth="1"/>
    <col min="5899" max="6143" width="9.140625" style="44"/>
    <col min="6144" max="6144" width="4.85546875" style="44" customWidth="1"/>
    <col min="6145" max="6145" width="5.7109375" style="44" customWidth="1"/>
    <col min="6146" max="6146" width="7" style="44" customWidth="1"/>
    <col min="6147" max="6147" width="44.85546875" style="44" customWidth="1"/>
    <col min="6148" max="6148" width="26.7109375" style="44" customWidth="1"/>
    <col min="6149" max="6149" width="24" style="44" customWidth="1"/>
    <col min="6150" max="6150" width="15.28515625" style="44" customWidth="1"/>
    <col min="6151" max="6151" width="13.5703125" style="44" customWidth="1"/>
    <col min="6152" max="6152" width="12.7109375" style="44" customWidth="1"/>
    <col min="6153" max="6153" width="12.42578125" style="44" customWidth="1"/>
    <col min="6154" max="6154" width="12.5703125" style="44" customWidth="1"/>
    <col min="6155" max="6399" width="9.140625" style="44"/>
    <col min="6400" max="6400" width="4.85546875" style="44" customWidth="1"/>
    <col min="6401" max="6401" width="5.7109375" style="44" customWidth="1"/>
    <col min="6402" max="6402" width="7" style="44" customWidth="1"/>
    <col min="6403" max="6403" width="44.85546875" style="44" customWidth="1"/>
    <col min="6404" max="6404" width="26.7109375" style="44" customWidth="1"/>
    <col min="6405" max="6405" width="24" style="44" customWidth="1"/>
    <col min="6406" max="6406" width="15.28515625" style="44" customWidth="1"/>
    <col min="6407" max="6407" width="13.5703125" style="44" customWidth="1"/>
    <col min="6408" max="6408" width="12.7109375" style="44" customWidth="1"/>
    <col min="6409" max="6409" width="12.42578125" style="44" customWidth="1"/>
    <col min="6410" max="6410" width="12.5703125" style="44" customWidth="1"/>
    <col min="6411" max="6655" width="9.140625" style="44"/>
    <col min="6656" max="6656" width="4.85546875" style="44" customWidth="1"/>
    <col min="6657" max="6657" width="5.7109375" style="44" customWidth="1"/>
    <col min="6658" max="6658" width="7" style="44" customWidth="1"/>
    <col min="6659" max="6659" width="44.85546875" style="44" customWidth="1"/>
    <col min="6660" max="6660" width="26.7109375" style="44" customWidth="1"/>
    <col min="6661" max="6661" width="24" style="44" customWidth="1"/>
    <col min="6662" max="6662" width="15.28515625" style="44" customWidth="1"/>
    <col min="6663" max="6663" width="13.5703125" style="44" customWidth="1"/>
    <col min="6664" max="6664" width="12.7109375" style="44" customWidth="1"/>
    <col min="6665" max="6665" width="12.42578125" style="44" customWidth="1"/>
    <col min="6666" max="6666" width="12.5703125" style="44" customWidth="1"/>
    <col min="6667" max="6911" width="9.140625" style="44"/>
    <col min="6912" max="6912" width="4.85546875" style="44" customWidth="1"/>
    <col min="6913" max="6913" width="5.7109375" style="44" customWidth="1"/>
    <col min="6914" max="6914" width="7" style="44" customWidth="1"/>
    <col min="6915" max="6915" width="44.85546875" style="44" customWidth="1"/>
    <col min="6916" max="6916" width="26.7109375" style="44" customWidth="1"/>
    <col min="6917" max="6917" width="24" style="44" customWidth="1"/>
    <col min="6918" max="6918" width="15.28515625" style="44" customWidth="1"/>
    <col min="6919" max="6919" width="13.5703125" style="44" customWidth="1"/>
    <col min="6920" max="6920" width="12.7109375" style="44" customWidth="1"/>
    <col min="6921" max="6921" width="12.42578125" style="44" customWidth="1"/>
    <col min="6922" max="6922" width="12.5703125" style="44" customWidth="1"/>
    <col min="6923" max="7167" width="9.140625" style="44"/>
    <col min="7168" max="7168" width="4.85546875" style="44" customWidth="1"/>
    <col min="7169" max="7169" width="5.7109375" style="44" customWidth="1"/>
    <col min="7170" max="7170" width="7" style="44" customWidth="1"/>
    <col min="7171" max="7171" width="44.85546875" style="44" customWidth="1"/>
    <col min="7172" max="7172" width="26.7109375" style="44" customWidth="1"/>
    <col min="7173" max="7173" width="24" style="44" customWidth="1"/>
    <col min="7174" max="7174" width="15.28515625" style="44" customWidth="1"/>
    <col min="7175" max="7175" width="13.5703125" style="44" customWidth="1"/>
    <col min="7176" max="7176" width="12.7109375" style="44" customWidth="1"/>
    <col min="7177" max="7177" width="12.42578125" style="44" customWidth="1"/>
    <col min="7178" max="7178" width="12.5703125" style="44" customWidth="1"/>
    <col min="7179" max="7423" width="9.140625" style="44"/>
    <col min="7424" max="7424" width="4.85546875" style="44" customWidth="1"/>
    <col min="7425" max="7425" width="5.7109375" style="44" customWidth="1"/>
    <col min="7426" max="7426" width="7" style="44" customWidth="1"/>
    <col min="7427" max="7427" width="44.85546875" style="44" customWidth="1"/>
    <col min="7428" max="7428" width="26.7109375" style="44" customWidth="1"/>
    <col min="7429" max="7429" width="24" style="44" customWidth="1"/>
    <col min="7430" max="7430" width="15.28515625" style="44" customWidth="1"/>
    <col min="7431" max="7431" width="13.5703125" style="44" customWidth="1"/>
    <col min="7432" max="7432" width="12.7109375" style="44" customWidth="1"/>
    <col min="7433" max="7433" width="12.42578125" style="44" customWidth="1"/>
    <col min="7434" max="7434" width="12.5703125" style="44" customWidth="1"/>
    <col min="7435" max="7679" width="9.140625" style="44"/>
    <col min="7680" max="7680" width="4.85546875" style="44" customWidth="1"/>
    <col min="7681" max="7681" width="5.7109375" style="44" customWidth="1"/>
    <col min="7682" max="7682" width="7" style="44" customWidth="1"/>
    <col min="7683" max="7683" width="44.85546875" style="44" customWidth="1"/>
    <col min="7684" max="7684" width="26.7109375" style="44" customWidth="1"/>
    <col min="7685" max="7685" width="24" style="44" customWidth="1"/>
    <col min="7686" max="7686" width="15.28515625" style="44" customWidth="1"/>
    <col min="7687" max="7687" width="13.5703125" style="44" customWidth="1"/>
    <col min="7688" max="7688" width="12.7109375" style="44" customWidth="1"/>
    <col min="7689" max="7689" width="12.42578125" style="44" customWidth="1"/>
    <col min="7690" max="7690" width="12.5703125" style="44" customWidth="1"/>
    <col min="7691" max="7935" width="9.140625" style="44"/>
    <col min="7936" max="7936" width="4.85546875" style="44" customWidth="1"/>
    <col min="7937" max="7937" width="5.7109375" style="44" customWidth="1"/>
    <col min="7938" max="7938" width="7" style="44" customWidth="1"/>
    <col min="7939" max="7939" width="44.85546875" style="44" customWidth="1"/>
    <col min="7940" max="7940" width="26.7109375" style="44" customWidth="1"/>
    <col min="7941" max="7941" width="24" style="44" customWidth="1"/>
    <col min="7942" max="7942" width="15.28515625" style="44" customWidth="1"/>
    <col min="7943" max="7943" width="13.5703125" style="44" customWidth="1"/>
    <col min="7944" max="7944" width="12.7109375" style="44" customWidth="1"/>
    <col min="7945" max="7945" width="12.42578125" style="44" customWidth="1"/>
    <col min="7946" max="7946" width="12.5703125" style="44" customWidth="1"/>
    <col min="7947" max="8191" width="9.140625" style="44"/>
    <col min="8192" max="8192" width="4.85546875" style="44" customWidth="1"/>
    <col min="8193" max="8193" width="5.7109375" style="44" customWidth="1"/>
    <col min="8194" max="8194" width="7" style="44" customWidth="1"/>
    <col min="8195" max="8195" width="44.85546875" style="44" customWidth="1"/>
    <col min="8196" max="8196" width="26.7109375" style="44" customWidth="1"/>
    <col min="8197" max="8197" width="24" style="44" customWidth="1"/>
    <col min="8198" max="8198" width="15.28515625" style="44" customWidth="1"/>
    <col min="8199" max="8199" width="13.5703125" style="44" customWidth="1"/>
    <col min="8200" max="8200" width="12.7109375" style="44" customWidth="1"/>
    <col min="8201" max="8201" width="12.42578125" style="44" customWidth="1"/>
    <col min="8202" max="8202" width="12.5703125" style="44" customWidth="1"/>
    <col min="8203" max="8447" width="9.140625" style="44"/>
    <col min="8448" max="8448" width="4.85546875" style="44" customWidth="1"/>
    <col min="8449" max="8449" width="5.7109375" style="44" customWidth="1"/>
    <col min="8450" max="8450" width="7" style="44" customWidth="1"/>
    <col min="8451" max="8451" width="44.85546875" style="44" customWidth="1"/>
    <col min="8452" max="8452" width="26.7109375" style="44" customWidth="1"/>
    <col min="8453" max="8453" width="24" style="44" customWidth="1"/>
    <col min="8454" max="8454" width="15.28515625" style="44" customWidth="1"/>
    <col min="8455" max="8455" width="13.5703125" style="44" customWidth="1"/>
    <col min="8456" max="8456" width="12.7109375" style="44" customWidth="1"/>
    <col min="8457" max="8457" width="12.42578125" style="44" customWidth="1"/>
    <col min="8458" max="8458" width="12.5703125" style="44" customWidth="1"/>
    <col min="8459" max="8703" width="9.140625" style="44"/>
    <col min="8704" max="8704" width="4.85546875" style="44" customWidth="1"/>
    <col min="8705" max="8705" width="5.7109375" style="44" customWidth="1"/>
    <col min="8706" max="8706" width="7" style="44" customWidth="1"/>
    <col min="8707" max="8707" width="44.85546875" style="44" customWidth="1"/>
    <col min="8708" max="8708" width="26.7109375" style="44" customWidth="1"/>
    <col min="8709" max="8709" width="24" style="44" customWidth="1"/>
    <col min="8710" max="8710" width="15.28515625" style="44" customWidth="1"/>
    <col min="8711" max="8711" width="13.5703125" style="44" customWidth="1"/>
    <col min="8712" max="8712" width="12.7109375" style="44" customWidth="1"/>
    <col min="8713" max="8713" width="12.42578125" style="44" customWidth="1"/>
    <col min="8714" max="8714" width="12.5703125" style="44" customWidth="1"/>
    <col min="8715" max="8959" width="9.140625" style="44"/>
    <col min="8960" max="8960" width="4.85546875" style="44" customWidth="1"/>
    <col min="8961" max="8961" width="5.7109375" style="44" customWidth="1"/>
    <col min="8962" max="8962" width="7" style="44" customWidth="1"/>
    <col min="8963" max="8963" width="44.85546875" style="44" customWidth="1"/>
    <col min="8964" max="8964" width="26.7109375" style="44" customWidth="1"/>
    <col min="8965" max="8965" width="24" style="44" customWidth="1"/>
    <col min="8966" max="8966" width="15.28515625" style="44" customWidth="1"/>
    <col min="8967" max="8967" width="13.5703125" style="44" customWidth="1"/>
    <col min="8968" max="8968" width="12.7109375" style="44" customWidth="1"/>
    <col min="8969" max="8969" width="12.42578125" style="44" customWidth="1"/>
    <col min="8970" max="8970" width="12.5703125" style="44" customWidth="1"/>
    <col min="8971" max="9215" width="9.140625" style="44"/>
    <col min="9216" max="9216" width="4.85546875" style="44" customWidth="1"/>
    <col min="9217" max="9217" width="5.7109375" style="44" customWidth="1"/>
    <col min="9218" max="9218" width="7" style="44" customWidth="1"/>
    <col min="9219" max="9219" width="44.85546875" style="44" customWidth="1"/>
    <col min="9220" max="9220" width="26.7109375" style="44" customWidth="1"/>
    <col min="9221" max="9221" width="24" style="44" customWidth="1"/>
    <col min="9222" max="9222" width="15.28515625" style="44" customWidth="1"/>
    <col min="9223" max="9223" width="13.5703125" style="44" customWidth="1"/>
    <col min="9224" max="9224" width="12.7109375" style="44" customWidth="1"/>
    <col min="9225" max="9225" width="12.42578125" style="44" customWidth="1"/>
    <col min="9226" max="9226" width="12.5703125" style="44" customWidth="1"/>
    <col min="9227" max="9471" width="9.140625" style="44"/>
    <col min="9472" max="9472" width="4.85546875" style="44" customWidth="1"/>
    <col min="9473" max="9473" width="5.7109375" style="44" customWidth="1"/>
    <col min="9474" max="9474" width="7" style="44" customWidth="1"/>
    <col min="9475" max="9475" width="44.85546875" style="44" customWidth="1"/>
    <col min="9476" max="9476" width="26.7109375" style="44" customWidth="1"/>
    <col min="9477" max="9477" width="24" style="44" customWidth="1"/>
    <col min="9478" max="9478" width="15.28515625" style="44" customWidth="1"/>
    <col min="9479" max="9479" width="13.5703125" style="44" customWidth="1"/>
    <col min="9480" max="9480" width="12.7109375" style="44" customWidth="1"/>
    <col min="9481" max="9481" width="12.42578125" style="44" customWidth="1"/>
    <col min="9482" max="9482" width="12.5703125" style="44" customWidth="1"/>
    <col min="9483" max="9727" width="9.140625" style="44"/>
    <col min="9728" max="9728" width="4.85546875" style="44" customWidth="1"/>
    <col min="9729" max="9729" width="5.7109375" style="44" customWidth="1"/>
    <col min="9730" max="9730" width="7" style="44" customWidth="1"/>
    <col min="9731" max="9731" width="44.85546875" style="44" customWidth="1"/>
    <col min="9732" max="9732" width="26.7109375" style="44" customWidth="1"/>
    <col min="9733" max="9733" width="24" style="44" customWidth="1"/>
    <col min="9734" max="9734" width="15.28515625" style="44" customWidth="1"/>
    <col min="9735" max="9735" width="13.5703125" style="44" customWidth="1"/>
    <col min="9736" max="9736" width="12.7109375" style="44" customWidth="1"/>
    <col min="9737" max="9737" width="12.42578125" style="44" customWidth="1"/>
    <col min="9738" max="9738" width="12.5703125" style="44" customWidth="1"/>
    <col min="9739" max="9983" width="9.140625" style="44"/>
    <col min="9984" max="9984" width="4.85546875" style="44" customWidth="1"/>
    <col min="9985" max="9985" width="5.7109375" style="44" customWidth="1"/>
    <col min="9986" max="9986" width="7" style="44" customWidth="1"/>
    <col min="9987" max="9987" width="44.85546875" style="44" customWidth="1"/>
    <col min="9988" max="9988" width="26.7109375" style="44" customWidth="1"/>
    <col min="9989" max="9989" width="24" style="44" customWidth="1"/>
    <col min="9990" max="9990" width="15.28515625" style="44" customWidth="1"/>
    <col min="9991" max="9991" width="13.5703125" style="44" customWidth="1"/>
    <col min="9992" max="9992" width="12.7109375" style="44" customWidth="1"/>
    <col min="9993" max="9993" width="12.42578125" style="44" customWidth="1"/>
    <col min="9994" max="9994" width="12.5703125" style="44" customWidth="1"/>
    <col min="9995" max="10239" width="9.140625" style="44"/>
    <col min="10240" max="10240" width="4.85546875" style="44" customWidth="1"/>
    <col min="10241" max="10241" width="5.7109375" style="44" customWidth="1"/>
    <col min="10242" max="10242" width="7" style="44" customWidth="1"/>
    <col min="10243" max="10243" width="44.85546875" style="44" customWidth="1"/>
    <col min="10244" max="10244" width="26.7109375" style="44" customWidth="1"/>
    <col min="10245" max="10245" width="24" style="44" customWidth="1"/>
    <col min="10246" max="10246" width="15.28515625" style="44" customWidth="1"/>
    <col min="10247" max="10247" width="13.5703125" style="44" customWidth="1"/>
    <col min="10248" max="10248" width="12.7109375" style="44" customWidth="1"/>
    <col min="10249" max="10249" width="12.42578125" style="44" customWidth="1"/>
    <col min="10250" max="10250" width="12.5703125" style="44" customWidth="1"/>
    <col min="10251" max="10495" width="9.140625" style="44"/>
    <col min="10496" max="10496" width="4.85546875" style="44" customWidth="1"/>
    <col min="10497" max="10497" width="5.7109375" style="44" customWidth="1"/>
    <col min="10498" max="10498" width="7" style="44" customWidth="1"/>
    <col min="10499" max="10499" width="44.85546875" style="44" customWidth="1"/>
    <col min="10500" max="10500" width="26.7109375" style="44" customWidth="1"/>
    <col min="10501" max="10501" width="24" style="44" customWidth="1"/>
    <col min="10502" max="10502" width="15.28515625" style="44" customWidth="1"/>
    <col min="10503" max="10503" width="13.5703125" style="44" customWidth="1"/>
    <col min="10504" max="10504" width="12.7109375" style="44" customWidth="1"/>
    <col min="10505" max="10505" width="12.42578125" style="44" customWidth="1"/>
    <col min="10506" max="10506" width="12.5703125" style="44" customWidth="1"/>
    <col min="10507" max="10751" width="9.140625" style="44"/>
    <col min="10752" max="10752" width="4.85546875" style="44" customWidth="1"/>
    <col min="10753" max="10753" width="5.7109375" style="44" customWidth="1"/>
    <col min="10754" max="10754" width="7" style="44" customWidth="1"/>
    <col min="10755" max="10755" width="44.85546875" style="44" customWidth="1"/>
    <col min="10756" max="10756" width="26.7109375" style="44" customWidth="1"/>
    <col min="10757" max="10757" width="24" style="44" customWidth="1"/>
    <col min="10758" max="10758" width="15.28515625" style="44" customWidth="1"/>
    <col min="10759" max="10759" width="13.5703125" style="44" customWidth="1"/>
    <col min="10760" max="10760" width="12.7109375" style="44" customWidth="1"/>
    <col min="10761" max="10761" width="12.42578125" style="44" customWidth="1"/>
    <col min="10762" max="10762" width="12.5703125" style="44" customWidth="1"/>
    <col min="10763" max="11007" width="9.140625" style="44"/>
    <col min="11008" max="11008" width="4.85546875" style="44" customWidth="1"/>
    <col min="11009" max="11009" width="5.7109375" style="44" customWidth="1"/>
    <col min="11010" max="11010" width="7" style="44" customWidth="1"/>
    <col min="11011" max="11011" width="44.85546875" style="44" customWidth="1"/>
    <col min="11012" max="11012" width="26.7109375" style="44" customWidth="1"/>
    <col min="11013" max="11013" width="24" style="44" customWidth="1"/>
    <col min="11014" max="11014" width="15.28515625" style="44" customWidth="1"/>
    <col min="11015" max="11015" width="13.5703125" style="44" customWidth="1"/>
    <col min="11016" max="11016" width="12.7109375" style="44" customWidth="1"/>
    <col min="11017" max="11017" width="12.42578125" style="44" customWidth="1"/>
    <col min="11018" max="11018" width="12.5703125" style="44" customWidth="1"/>
    <col min="11019" max="11263" width="9.140625" style="44"/>
    <col min="11264" max="11264" width="4.85546875" style="44" customWidth="1"/>
    <col min="11265" max="11265" width="5.7109375" style="44" customWidth="1"/>
    <col min="11266" max="11266" width="7" style="44" customWidth="1"/>
    <col min="11267" max="11267" width="44.85546875" style="44" customWidth="1"/>
    <col min="11268" max="11268" width="26.7109375" style="44" customWidth="1"/>
    <col min="11269" max="11269" width="24" style="44" customWidth="1"/>
    <col min="11270" max="11270" width="15.28515625" style="44" customWidth="1"/>
    <col min="11271" max="11271" width="13.5703125" style="44" customWidth="1"/>
    <col min="11272" max="11272" width="12.7109375" style="44" customWidth="1"/>
    <col min="11273" max="11273" width="12.42578125" style="44" customWidth="1"/>
    <col min="11274" max="11274" width="12.5703125" style="44" customWidth="1"/>
    <col min="11275" max="11519" width="9.140625" style="44"/>
    <col min="11520" max="11520" width="4.85546875" style="44" customWidth="1"/>
    <col min="11521" max="11521" width="5.7109375" style="44" customWidth="1"/>
    <col min="11522" max="11522" width="7" style="44" customWidth="1"/>
    <col min="11523" max="11523" width="44.85546875" style="44" customWidth="1"/>
    <col min="11524" max="11524" width="26.7109375" style="44" customWidth="1"/>
    <col min="11525" max="11525" width="24" style="44" customWidth="1"/>
    <col min="11526" max="11526" width="15.28515625" style="44" customWidth="1"/>
    <col min="11527" max="11527" width="13.5703125" style="44" customWidth="1"/>
    <col min="11528" max="11528" width="12.7109375" style="44" customWidth="1"/>
    <col min="11529" max="11529" width="12.42578125" style="44" customWidth="1"/>
    <col min="11530" max="11530" width="12.5703125" style="44" customWidth="1"/>
    <col min="11531" max="11775" width="9.140625" style="44"/>
    <col min="11776" max="11776" width="4.85546875" style="44" customWidth="1"/>
    <col min="11777" max="11777" width="5.7109375" style="44" customWidth="1"/>
    <col min="11778" max="11778" width="7" style="44" customWidth="1"/>
    <col min="11779" max="11779" width="44.85546875" style="44" customWidth="1"/>
    <col min="11780" max="11780" width="26.7109375" style="44" customWidth="1"/>
    <col min="11781" max="11781" width="24" style="44" customWidth="1"/>
    <col min="11782" max="11782" width="15.28515625" style="44" customWidth="1"/>
    <col min="11783" max="11783" width="13.5703125" style="44" customWidth="1"/>
    <col min="11784" max="11784" width="12.7109375" style="44" customWidth="1"/>
    <col min="11785" max="11785" width="12.42578125" style="44" customWidth="1"/>
    <col min="11786" max="11786" width="12.5703125" style="44" customWidth="1"/>
    <col min="11787" max="12031" width="9.140625" style="44"/>
    <col min="12032" max="12032" width="4.85546875" style="44" customWidth="1"/>
    <col min="12033" max="12033" width="5.7109375" style="44" customWidth="1"/>
    <col min="12034" max="12034" width="7" style="44" customWidth="1"/>
    <col min="12035" max="12035" width="44.85546875" style="44" customWidth="1"/>
    <col min="12036" max="12036" width="26.7109375" style="44" customWidth="1"/>
    <col min="12037" max="12037" width="24" style="44" customWidth="1"/>
    <col min="12038" max="12038" width="15.28515625" style="44" customWidth="1"/>
    <col min="12039" max="12039" width="13.5703125" style="44" customWidth="1"/>
    <col min="12040" max="12040" width="12.7109375" style="44" customWidth="1"/>
    <col min="12041" max="12041" width="12.42578125" style="44" customWidth="1"/>
    <col min="12042" max="12042" width="12.5703125" style="44" customWidth="1"/>
    <col min="12043" max="12287" width="9.140625" style="44"/>
    <col min="12288" max="12288" width="4.85546875" style="44" customWidth="1"/>
    <col min="12289" max="12289" width="5.7109375" style="44" customWidth="1"/>
    <col min="12290" max="12290" width="7" style="44" customWidth="1"/>
    <col min="12291" max="12291" width="44.85546875" style="44" customWidth="1"/>
    <col min="12292" max="12292" width="26.7109375" style="44" customWidth="1"/>
    <col min="12293" max="12293" width="24" style="44" customWidth="1"/>
    <col min="12294" max="12294" width="15.28515625" style="44" customWidth="1"/>
    <col min="12295" max="12295" width="13.5703125" style="44" customWidth="1"/>
    <col min="12296" max="12296" width="12.7109375" style="44" customWidth="1"/>
    <col min="12297" max="12297" width="12.42578125" style="44" customWidth="1"/>
    <col min="12298" max="12298" width="12.5703125" style="44" customWidth="1"/>
    <col min="12299" max="12543" width="9.140625" style="44"/>
    <col min="12544" max="12544" width="4.85546875" style="44" customWidth="1"/>
    <col min="12545" max="12545" width="5.7109375" style="44" customWidth="1"/>
    <col min="12546" max="12546" width="7" style="44" customWidth="1"/>
    <col min="12547" max="12547" width="44.85546875" style="44" customWidth="1"/>
    <col min="12548" max="12548" width="26.7109375" style="44" customWidth="1"/>
    <col min="12549" max="12549" width="24" style="44" customWidth="1"/>
    <col min="12550" max="12550" width="15.28515625" style="44" customWidth="1"/>
    <col min="12551" max="12551" width="13.5703125" style="44" customWidth="1"/>
    <col min="12552" max="12552" width="12.7109375" style="44" customWidth="1"/>
    <col min="12553" max="12553" width="12.42578125" style="44" customWidth="1"/>
    <col min="12554" max="12554" width="12.5703125" style="44" customWidth="1"/>
    <col min="12555" max="12799" width="9.140625" style="44"/>
    <col min="12800" max="12800" width="4.85546875" style="44" customWidth="1"/>
    <col min="12801" max="12801" width="5.7109375" style="44" customWidth="1"/>
    <col min="12802" max="12802" width="7" style="44" customWidth="1"/>
    <col min="12803" max="12803" width="44.85546875" style="44" customWidth="1"/>
    <col min="12804" max="12804" width="26.7109375" style="44" customWidth="1"/>
    <col min="12805" max="12805" width="24" style="44" customWidth="1"/>
    <col min="12806" max="12806" width="15.28515625" style="44" customWidth="1"/>
    <col min="12807" max="12807" width="13.5703125" style="44" customWidth="1"/>
    <col min="12808" max="12808" width="12.7109375" style="44" customWidth="1"/>
    <col min="12809" max="12809" width="12.42578125" style="44" customWidth="1"/>
    <col min="12810" max="12810" width="12.5703125" style="44" customWidth="1"/>
    <col min="12811" max="13055" width="9.140625" style="44"/>
    <col min="13056" max="13056" width="4.85546875" style="44" customWidth="1"/>
    <col min="13057" max="13057" width="5.7109375" style="44" customWidth="1"/>
    <col min="13058" max="13058" width="7" style="44" customWidth="1"/>
    <col min="13059" max="13059" width="44.85546875" style="44" customWidth="1"/>
    <col min="13060" max="13060" width="26.7109375" style="44" customWidth="1"/>
    <col min="13061" max="13061" width="24" style="44" customWidth="1"/>
    <col min="13062" max="13062" width="15.28515625" style="44" customWidth="1"/>
    <col min="13063" max="13063" width="13.5703125" style="44" customWidth="1"/>
    <col min="13064" max="13064" width="12.7109375" style="44" customWidth="1"/>
    <col min="13065" max="13065" width="12.42578125" style="44" customWidth="1"/>
    <col min="13066" max="13066" width="12.5703125" style="44" customWidth="1"/>
    <col min="13067" max="13311" width="9.140625" style="44"/>
    <col min="13312" max="13312" width="4.85546875" style="44" customWidth="1"/>
    <col min="13313" max="13313" width="5.7109375" style="44" customWidth="1"/>
    <col min="13314" max="13314" width="7" style="44" customWidth="1"/>
    <col min="13315" max="13315" width="44.85546875" style="44" customWidth="1"/>
    <col min="13316" max="13316" width="26.7109375" style="44" customWidth="1"/>
    <col min="13317" max="13317" width="24" style="44" customWidth="1"/>
    <col min="13318" max="13318" width="15.28515625" style="44" customWidth="1"/>
    <col min="13319" max="13319" width="13.5703125" style="44" customWidth="1"/>
    <col min="13320" max="13320" width="12.7109375" style="44" customWidth="1"/>
    <col min="13321" max="13321" width="12.42578125" style="44" customWidth="1"/>
    <col min="13322" max="13322" width="12.5703125" style="44" customWidth="1"/>
    <col min="13323" max="13567" width="9.140625" style="44"/>
    <col min="13568" max="13568" width="4.85546875" style="44" customWidth="1"/>
    <col min="13569" max="13569" width="5.7109375" style="44" customWidth="1"/>
    <col min="13570" max="13570" width="7" style="44" customWidth="1"/>
    <col min="13571" max="13571" width="44.85546875" style="44" customWidth="1"/>
    <col min="13572" max="13572" width="26.7109375" style="44" customWidth="1"/>
    <col min="13573" max="13573" width="24" style="44" customWidth="1"/>
    <col min="13574" max="13574" width="15.28515625" style="44" customWidth="1"/>
    <col min="13575" max="13575" width="13.5703125" style="44" customWidth="1"/>
    <col min="13576" max="13576" width="12.7109375" style="44" customWidth="1"/>
    <col min="13577" max="13577" width="12.42578125" style="44" customWidth="1"/>
    <col min="13578" max="13578" width="12.5703125" style="44" customWidth="1"/>
    <col min="13579" max="13823" width="9.140625" style="44"/>
    <col min="13824" max="13824" width="4.85546875" style="44" customWidth="1"/>
    <col min="13825" max="13825" width="5.7109375" style="44" customWidth="1"/>
    <col min="13826" max="13826" width="7" style="44" customWidth="1"/>
    <col min="13827" max="13827" width="44.85546875" style="44" customWidth="1"/>
    <col min="13828" max="13828" width="26.7109375" style="44" customWidth="1"/>
    <col min="13829" max="13829" width="24" style="44" customWidth="1"/>
    <col min="13830" max="13830" width="15.28515625" style="44" customWidth="1"/>
    <col min="13831" max="13831" width="13.5703125" style="44" customWidth="1"/>
    <col min="13832" max="13832" width="12.7109375" style="44" customWidth="1"/>
    <col min="13833" max="13833" width="12.42578125" style="44" customWidth="1"/>
    <col min="13834" max="13834" width="12.5703125" style="44" customWidth="1"/>
    <col min="13835" max="14079" width="9.140625" style="44"/>
    <col min="14080" max="14080" width="4.85546875" style="44" customWidth="1"/>
    <col min="14081" max="14081" width="5.7109375" style="44" customWidth="1"/>
    <col min="14082" max="14082" width="7" style="44" customWidth="1"/>
    <col min="14083" max="14083" width="44.85546875" style="44" customWidth="1"/>
    <col min="14084" max="14084" width="26.7109375" style="44" customWidth="1"/>
    <col min="14085" max="14085" width="24" style="44" customWidth="1"/>
    <col min="14086" max="14086" width="15.28515625" style="44" customWidth="1"/>
    <col min="14087" max="14087" width="13.5703125" style="44" customWidth="1"/>
    <col min="14088" max="14088" width="12.7109375" style="44" customWidth="1"/>
    <col min="14089" max="14089" width="12.42578125" style="44" customWidth="1"/>
    <col min="14090" max="14090" width="12.5703125" style="44" customWidth="1"/>
    <col min="14091" max="14335" width="9.140625" style="44"/>
    <col min="14336" max="14336" width="4.85546875" style="44" customWidth="1"/>
    <col min="14337" max="14337" width="5.7109375" style="44" customWidth="1"/>
    <col min="14338" max="14338" width="7" style="44" customWidth="1"/>
    <col min="14339" max="14339" width="44.85546875" style="44" customWidth="1"/>
    <col min="14340" max="14340" width="26.7109375" style="44" customWidth="1"/>
    <col min="14341" max="14341" width="24" style="44" customWidth="1"/>
    <col min="14342" max="14342" width="15.28515625" style="44" customWidth="1"/>
    <col min="14343" max="14343" width="13.5703125" style="44" customWidth="1"/>
    <col min="14344" max="14344" width="12.7109375" style="44" customWidth="1"/>
    <col min="14345" max="14345" width="12.42578125" style="44" customWidth="1"/>
    <col min="14346" max="14346" width="12.5703125" style="44" customWidth="1"/>
    <col min="14347" max="14591" width="9.140625" style="44"/>
    <col min="14592" max="14592" width="4.85546875" style="44" customWidth="1"/>
    <col min="14593" max="14593" width="5.7109375" style="44" customWidth="1"/>
    <col min="14594" max="14594" width="7" style="44" customWidth="1"/>
    <col min="14595" max="14595" width="44.85546875" style="44" customWidth="1"/>
    <col min="14596" max="14596" width="26.7109375" style="44" customWidth="1"/>
    <col min="14597" max="14597" width="24" style="44" customWidth="1"/>
    <col min="14598" max="14598" width="15.28515625" style="44" customWidth="1"/>
    <col min="14599" max="14599" width="13.5703125" style="44" customWidth="1"/>
    <col min="14600" max="14600" width="12.7109375" style="44" customWidth="1"/>
    <col min="14601" max="14601" width="12.42578125" style="44" customWidth="1"/>
    <col min="14602" max="14602" width="12.5703125" style="44" customWidth="1"/>
    <col min="14603" max="14847" width="9.140625" style="44"/>
    <col min="14848" max="14848" width="4.85546875" style="44" customWidth="1"/>
    <col min="14849" max="14849" width="5.7109375" style="44" customWidth="1"/>
    <col min="14850" max="14850" width="7" style="44" customWidth="1"/>
    <col min="14851" max="14851" width="44.85546875" style="44" customWidth="1"/>
    <col min="14852" max="14852" width="26.7109375" style="44" customWidth="1"/>
    <col min="14853" max="14853" width="24" style="44" customWidth="1"/>
    <col min="14854" max="14854" width="15.28515625" style="44" customWidth="1"/>
    <col min="14855" max="14855" width="13.5703125" style="44" customWidth="1"/>
    <col min="14856" max="14856" width="12.7109375" style="44" customWidth="1"/>
    <col min="14857" max="14857" width="12.42578125" style="44" customWidth="1"/>
    <col min="14858" max="14858" width="12.5703125" style="44" customWidth="1"/>
    <col min="14859" max="15103" width="9.140625" style="44"/>
    <col min="15104" max="15104" width="4.85546875" style="44" customWidth="1"/>
    <col min="15105" max="15105" width="5.7109375" style="44" customWidth="1"/>
    <col min="15106" max="15106" width="7" style="44" customWidth="1"/>
    <col min="15107" max="15107" width="44.85546875" style="44" customWidth="1"/>
    <col min="15108" max="15108" width="26.7109375" style="44" customWidth="1"/>
    <col min="15109" max="15109" width="24" style="44" customWidth="1"/>
    <col min="15110" max="15110" width="15.28515625" style="44" customWidth="1"/>
    <col min="15111" max="15111" width="13.5703125" style="44" customWidth="1"/>
    <col min="15112" max="15112" width="12.7109375" style="44" customWidth="1"/>
    <col min="15113" max="15113" width="12.42578125" style="44" customWidth="1"/>
    <col min="15114" max="15114" width="12.5703125" style="44" customWidth="1"/>
    <col min="15115" max="15359" width="9.140625" style="44"/>
    <col min="15360" max="15360" width="4.85546875" style="44" customWidth="1"/>
    <col min="15361" max="15361" width="5.7109375" style="44" customWidth="1"/>
    <col min="15362" max="15362" width="7" style="44" customWidth="1"/>
    <col min="15363" max="15363" width="44.85546875" style="44" customWidth="1"/>
    <col min="15364" max="15364" width="26.7109375" style="44" customWidth="1"/>
    <col min="15365" max="15365" width="24" style="44" customWidth="1"/>
    <col min="15366" max="15366" width="15.28515625" style="44" customWidth="1"/>
    <col min="15367" max="15367" width="13.5703125" style="44" customWidth="1"/>
    <col min="15368" max="15368" width="12.7109375" style="44" customWidth="1"/>
    <col min="15369" max="15369" width="12.42578125" style="44" customWidth="1"/>
    <col min="15370" max="15370" width="12.5703125" style="44" customWidth="1"/>
    <col min="15371" max="15615" width="9.140625" style="44"/>
    <col min="15616" max="15616" width="4.85546875" style="44" customWidth="1"/>
    <col min="15617" max="15617" width="5.7109375" style="44" customWidth="1"/>
    <col min="15618" max="15618" width="7" style="44" customWidth="1"/>
    <col min="15619" max="15619" width="44.85546875" style="44" customWidth="1"/>
    <col min="15620" max="15620" width="26.7109375" style="44" customWidth="1"/>
    <col min="15621" max="15621" width="24" style="44" customWidth="1"/>
    <col min="15622" max="15622" width="15.28515625" style="44" customWidth="1"/>
    <col min="15623" max="15623" width="13.5703125" style="44" customWidth="1"/>
    <col min="15624" max="15624" width="12.7109375" style="44" customWidth="1"/>
    <col min="15625" max="15625" width="12.42578125" style="44" customWidth="1"/>
    <col min="15626" max="15626" width="12.5703125" style="44" customWidth="1"/>
    <col min="15627" max="15871" width="9.140625" style="44"/>
    <col min="15872" max="15872" width="4.85546875" style="44" customWidth="1"/>
    <col min="15873" max="15873" width="5.7109375" style="44" customWidth="1"/>
    <col min="15874" max="15874" width="7" style="44" customWidth="1"/>
    <col min="15875" max="15875" width="44.85546875" style="44" customWidth="1"/>
    <col min="15876" max="15876" width="26.7109375" style="44" customWidth="1"/>
    <col min="15877" max="15877" width="24" style="44" customWidth="1"/>
    <col min="15878" max="15878" width="15.28515625" style="44" customWidth="1"/>
    <col min="15879" max="15879" width="13.5703125" style="44" customWidth="1"/>
    <col min="15880" max="15880" width="12.7109375" style="44" customWidth="1"/>
    <col min="15881" max="15881" width="12.42578125" style="44" customWidth="1"/>
    <col min="15882" max="15882" width="12.5703125" style="44" customWidth="1"/>
    <col min="15883" max="16127" width="9.140625" style="44"/>
    <col min="16128" max="16128" width="4.85546875" style="44" customWidth="1"/>
    <col min="16129" max="16129" width="5.7109375" style="44" customWidth="1"/>
    <col min="16130" max="16130" width="7" style="44" customWidth="1"/>
    <col min="16131" max="16131" width="44.85546875" style="44" customWidth="1"/>
    <col min="16132" max="16132" width="26.7109375" style="44" customWidth="1"/>
    <col min="16133" max="16133" width="24" style="44" customWidth="1"/>
    <col min="16134" max="16134" width="15.28515625" style="44" customWidth="1"/>
    <col min="16135" max="16135" width="13.5703125" style="44" customWidth="1"/>
    <col min="16136" max="16136" width="12.7109375" style="44" customWidth="1"/>
    <col min="16137" max="16137" width="12.42578125" style="44" customWidth="1"/>
    <col min="16138" max="16138" width="12.5703125" style="44" customWidth="1"/>
    <col min="16139" max="16384" width="9.140625" style="44"/>
  </cols>
  <sheetData>
    <row r="1" spans="1:10" ht="30" customHeight="1">
      <c r="A1" s="130" t="s">
        <v>1069</v>
      </c>
      <c r="B1" s="132"/>
      <c r="C1" s="132"/>
      <c r="D1" s="132"/>
      <c r="E1" s="146"/>
      <c r="F1" s="132"/>
      <c r="G1" s="132"/>
      <c r="H1" s="132"/>
      <c r="I1" s="133"/>
      <c r="J1" s="134"/>
    </row>
    <row r="2" spans="1:10" ht="66" customHeight="1">
      <c r="A2" s="36" t="s">
        <v>0</v>
      </c>
      <c r="B2" s="36" t="s">
        <v>1</v>
      </c>
      <c r="C2" s="37" t="s">
        <v>532</v>
      </c>
      <c r="D2" s="151" t="s">
        <v>3</v>
      </c>
      <c r="E2" s="147" t="s">
        <v>4</v>
      </c>
      <c r="F2" s="36" t="s">
        <v>5</v>
      </c>
      <c r="G2" s="36" t="s">
        <v>6</v>
      </c>
      <c r="H2" s="152" t="s">
        <v>7</v>
      </c>
      <c r="I2" s="106" t="s">
        <v>8</v>
      </c>
      <c r="J2" s="106" t="s">
        <v>9</v>
      </c>
    </row>
    <row r="3" spans="1:10" ht="21.75" customHeight="1">
      <c r="A3" s="131" t="s">
        <v>10</v>
      </c>
      <c r="B3" s="135"/>
      <c r="C3" s="135"/>
      <c r="D3" s="135"/>
      <c r="E3" s="148"/>
      <c r="F3" s="135"/>
      <c r="G3" s="135"/>
      <c r="H3" s="135"/>
      <c r="I3" s="136"/>
      <c r="J3" s="137"/>
    </row>
    <row r="4" spans="1:10" s="45" customFormat="1" ht="25.5">
      <c r="A4" s="284" t="s">
        <v>11</v>
      </c>
      <c r="B4" s="382"/>
      <c r="C4" s="382">
        <v>1111022005</v>
      </c>
      <c r="D4" s="385" t="s">
        <v>533</v>
      </c>
      <c r="E4" s="410" t="s">
        <v>216</v>
      </c>
      <c r="F4" s="411" t="s">
        <v>80</v>
      </c>
      <c r="G4" s="280" t="s">
        <v>52</v>
      </c>
      <c r="H4" s="284">
        <v>1</v>
      </c>
      <c r="I4" s="412">
        <v>0</v>
      </c>
      <c r="J4" s="413">
        <f>H4*I4</f>
        <v>0</v>
      </c>
    </row>
    <row r="5" spans="1:10" s="45" customFormat="1" ht="25.5">
      <c r="A5" s="284" t="s">
        <v>15</v>
      </c>
      <c r="B5" s="382"/>
      <c r="C5" s="382">
        <v>1111019068</v>
      </c>
      <c r="D5" s="385" t="s">
        <v>534</v>
      </c>
      <c r="E5" s="410" t="s">
        <v>61</v>
      </c>
      <c r="F5" s="411" t="s">
        <v>80</v>
      </c>
      <c r="G5" s="280" t="s">
        <v>52</v>
      </c>
      <c r="H5" s="284">
        <v>1</v>
      </c>
      <c r="I5" s="412">
        <v>0</v>
      </c>
      <c r="J5" s="413">
        <f t="shared" ref="J5:J13" si="0">H5*I5</f>
        <v>0</v>
      </c>
    </row>
    <row r="6" spans="1:10" s="45" customFormat="1">
      <c r="A6" s="284" t="s">
        <v>19</v>
      </c>
      <c r="B6" s="382"/>
      <c r="C6" s="382">
        <v>1111023005</v>
      </c>
      <c r="D6" s="385" t="s">
        <v>535</v>
      </c>
      <c r="E6" s="410" t="s">
        <v>536</v>
      </c>
      <c r="F6" s="411" t="s">
        <v>80</v>
      </c>
      <c r="G6" s="280" t="s">
        <v>52</v>
      </c>
      <c r="H6" s="284">
        <v>1</v>
      </c>
      <c r="I6" s="412">
        <v>0</v>
      </c>
      <c r="J6" s="413">
        <f t="shared" si="0"/>
        <v>0</v>
      </c>
    </row>
    <row r="7" spans="1:10" s="45" customFormat="1" ht="25.5">
      <c r="A7" s="284" t="s">
        <v>23</v>
      </c>
      <c r="B7" s="382"/>
      <c r="C7" s="382">
        <v>1111023005</v>
      </c>
      <c r="D7" s="385" t="s">
        <v>985</v>
      </c>
      <c r="E7" s="410" t="s">
        <v>229</v>
      </c>
      <c r="F7" s="411" t="s">
        <v>80</v>
      </c>
      <c r="G7" s="289" t="s">
        <v>87</v>
      </c>
      <c r="H7" s="284">
        <v>27</v>
      </c>
      <c r="I7" s="412">
        <v>0</v>
      </c>
      <c r="J7" s="413">
        <f t="shared" si="0"/>
        <v>0</v>
      </c>
    </row>
    <row r="8" spans="1:10" s="45" customFormat="1">
      <c r="A8" s="284" t="s">
        <v>28</v>
      </c>
      <c r="B8" s="382"/>
      <c r="C8" s="382"/>
      <c r="D8" s="385" t="s">
        <v>221</v>
      </c>
      <c r="E8" s="384" t="s">
        <v>222</v>
      </c>
      <c r="F8" s="411" t="s">
        <v>80</v>
      </c>
      <c r="G8" s="289" t="s">
        <v>87</v>
      </c>
      <c r="H8" s="284">
        <v>28</v>
      </c>
      <c r="I8" s="412">
        <v>0</v>
      </c>
      <c r="J8" s="413">
        <f t="shared" si="0"/>
        <v>0</v>
      </c>
    </row>
    <row r="9" spans="1:10">
      <c r="A9" s="284" t="s">
        <v>48</v>
      </c>
      <c r="B9" s="285"/>
      <c r="C9" s="285">
        <v>13865</v>
      </c>
      <c r="D9" s="275" t="s">
        <v>537</v>
      </c>
      <c r="E9" s="286" t="s">
        <v>228</v>
      </c>
      <c r="F9" s="285" t="s">
        <v>538</v>
      </c>
      <c r="G9" s="289" t="s">
        <v>87</v>
      </c>
      <c r="H9" s="287">
        <v>27</v>
      </c>
      <c r="I9" s="412">
        <v>0</v>
      </c>
      <c r="J9" s="413">
        <f t="shared" si="0"/>
        <v>0</v>
      </c>
    </row>
    <row r="10" spans="1:10">
      <c r="A10" s="284" t="s">
        <v>91</v>
      </c>
      <c r="B10" s="285"/>
      <c r="C10" s="285">
        <v>186430</v>
      </c>
      <c r="D10" s="275" t="s">
        <v>224</v>
      </c>
      <c r="E10" s="286" t="s">
        <v>539</v>
      </c>
      <c r="F10" s="285" t="s">
        <v>80</v>
      </c>
      <c r="G10" s="411" t="s">
        <v>429</v>
      </c>
      <c r="H10" s="287">
        <v>28</v>
      </c>
      <c r="I10" s="412">
        <v>0</v>
      </c>
      <c r="J10" s="413">
        <f t="shared" si="0"/>
        <v>0</v>
      </c>
    </row>
    <row r="11" spans="1:10">
      <c r="A11" s="284" t="s">
        <v>95</v>
      </c>
      <c r="B11" s="285"/>
      <c r="C11" s="285">
        <v>14078</v>
      </c>
      <c r="D11" s="275" t="s">
        <v>344</v>
      </c>
      <c r="E11" s="410" t="s">
        <v>540</v>
      </c>
      <c r="F11" s="285" t="s">
        <v>541</v>
      </c>
      <c r="G11" s="289" t="s">
        <v>87</v>
      </c>
      <c r="H11" s="287">
        <v>7</v>
      </c>
      <c r="I11" s="412">
        <v>0</v>
      </c>
      <c r="J11" s="413">
        <f t="shared" si="0"/>
        <v>0</v>
      </c>
    </row>
    <row r="12" spans="1:10">
      <c r="A12" s="284" t="s">
        <v>99</v>
      </c>
      <c r="B12" s="285"/>
      <c r="C12" s="285"/>
      <c r="D12" s="275" t="s">
        <v>542</v>
      </c>
      <c r="E12" s="410" t="s">
        <v>543</v>
      </c>
      <c r="F12" s="285" t="s">
        <v>544</v>
      </c>
      <c r="G12" s="289" t="s">
        <v>87</v>
      </c>
      <c r="H12" s="414">
        <v>28</v>
      </c>
      <c r="I12" s="412">
        <v>0</v>
      </c>
      <c r="J12" s="413">
        <f t="shared" si="0"/>
        <v>0</v>
      </c>
    </row>
    <row r="13" spans="1:10" ht="25.5">
      <c r="A13" s="284" t="s">
        <v>103</v>
      </c>
      <c r="B13" s="285"/>
      <c r="C13" s="285"/>
      <c r="D13" s="275" t="s">
        <v>986</v>
      </c>
      <c r="E13" s="410" t="s">
        <v>987</v>
      </c>
      <c r="F13" s="285" t="s">
        <v>80</v>
      </c>
      <c r="G13" s="289" t="s">
        <v>87</v>
      </c>
      <c r="H13" s="414"/>
      <c r="I13" s="412">
        <v>0</v>
      </c>
      <c r="J13" s="413">
        <f t="shared" si="0"/>
        <v>0</v>
      </c>
    </row>
    <row r="14" spans="1:10" ht="21.75" customHeight="1">
      <c r="A14" s="547" t="s">
        <v>33</v>
      </c>
      <c r="B14" s="547"/>
      <c r="C14" s="415"/>
      <c r="D14" s="135"/>
      <c r="E14" s="148"/>
      <c r="F14" s="138"/>
      <c r="G14" s="138"/>
      <c r="H14" s="138"/>
      <c r="I14" s="136"/>
      <c r="J14" s="416"/>
    </row>
    <row r="15" spans="1:10" ht="38.25">
      <c r="A15" s="284" t="s">
        <v>11</v>
      </c>
      <c r="B15" s="285"/>
      <c r="C15" s="139"/>
      <c r="D15" s="290" t="s">
        <v>545</v>
      </c>
      <c r="E15" s="286" t="s">
        <v>546</v>
      </c>
      <c r="F15" s="411" t="s">
        <v>80</v>
      </c>
      <c r="G15" s="280" t="s">
        <v>52</v>
      </c>
      <c r="H15" s="287"/>
      <c r="I15" s="412">
        <v>0</v>
      </c>
      <c r="J15" s="413">
        <f t="shared" ref="J15:J23" si="1">H15*I15</f>
        <v>0</v>
      </c>
    </row>
    <row r="16" spans="1:10">
      <c r="A16" s="284" t="s">
        <v>15</v>
      </c>
      <c r="B16" s="285"/>
      <c r="C16" s="139"/>
      <c r="D16" s="290" t="s">
        <v>549</v>
      </c>
      <c r="E16" s="286" t="s">
        <v>550</v>
      </c>
      <c r="F16" s="411" t="s">
        <v>80</v>
      </c>
      <c r="G16" s="280" t="s">
        <v>52</v>
      </c>
      <c r="H16" s="287"/>
      <c r="I16" s="412">
        <v>0</v>
      </c>
      <c r="J16" s="413">
        <f t="shared" si="1"/>
        <v>0</v>
      </c>
    </row>
    <row r="17" spans="1:10" ht="38.25">
      <c r="A17" s="284" t="s">
        <v>19</v>
      </c>
      <c r="B17" s="285"/>
      <c r="C17" s="285"/>
      <c r="D17" s="385" t="s">
        <v>547</v>
      </c>
      <c r="E17" s="286" t="s">
        <v>548</v>
      </c>
      <c r="F17" s="411" t="s">
        <v>80</v>
      </c>
      <c r="G17" s="280" t="s">
        <v>52</v>
      </c>
      <c r="H17" s="287"/>
      <c r="I17" s="412">
        <v>0</v>
      </c>
      <c r="J17" s="413">
        <f t="shared" si="1"/>
        <v>0</v>
      </c>
    </row>
    <row r="18" spans="1:10" ht="25.5">
      <c r="A18" s="284" t="s">
        <v>23</v>
      </c>
      <c r="B18" s="285"/>
      <c r="C18" s="285"/>
      <c r="D18" s="385" t="s">
        <v>988</v>
      </c>
      <c r="E18" s="286" t="s">
        <v>229</v>
      </c>
      <c r="F18" s="411" t="s">
        <v>80</v>
      </c>
      <c r="G18" s="289" t="s">
        <v>87</v>
      </c>
      <c r="H18" s="287"/>
      <c r="I18" s="412">
        <v>0</v>
      </c>
      <c r="J18" s="413">
        <f t="shared" si="1"/>
        <v>0</v>
      </c>
    </row>
    <row r="19" spans="1:10">
      <c r="A19" s="284" t="s">
        <v>28</v>
      </c>
      <c r="B19" s="285"/>
      <c r="C19" s="285"/>
      <c r="D19" s="275" t="s">
        <v>551</v>
      </c>
      <c r="E19" s="417" t="s">
        <v>441</v>
      </c>
      <c r="F19" s="411" t="s">
        <v>538</v>
      </c>
      <c r="G19" s="289" t="s">
        <v>87</v>
      </c>
      <c r="H19" s="287"/>
      <c r="I19" s="412">
        <v>0</v>
      </c>
      <c r="J19" s="413">
        <f t="shared" si="1"/>
        <v>0</v>
      </c>
    </row>
    <row r="20" spans="1:10" ht="25.5">
      <c r="A20" s="284" t="s">
        <v>48</v>
      </c>
      <c r="B20" s="382"/>
      <c r="C20" s="285"/>
      <c r="D20" s="275" t="s">
        <v>552</v>
      </c>
      <c r="E20" s="384" t="s">
        <v>355</v>
      </c>
      <c r="F20" s="411" t="s">
        <v>80</v>
      </c>
      <c r="G20" s="289" t="s">
        <v>87</v>
      </c>
      <c r="H20" s="284"/>
      <c r="I20" s="412">
        <v>0</v>
      </c>
      <c r="J20" s="413">
        <f t="shared" si="1"/>
        <v>0</v>
      </c>
    </row>
    <row r="21" spans="1:10">
      <c r="A21" s="284" t="s">
        <v>91</v>
      </c>
      <c r="B21" s="382"/>
      <c r="C21" s="382"/>
      <c r="D21" s="275" t="s">
        <v>553</v>
      </c>
      <c r="E21" s="286" t="s">
        <v>554</v>
      </c>
      <c r="F21" s="411" t="s">
        <v>80</v>
      </c>
      <c r="G21" s="289" t="s">
        <v>87</v>
      </c>
      <c r="H21" s="418"/>
      <c r="I21" s="412">
        <v>0</v>
      </c>
      <c r="J21" s="413">
        <f t="shared" si="1"/>
        <v>0</v>
      </c>
    </row>
    <row r="22" spans="1:10">
      <c r="A22" s="284" t="s">
        <v>95</v>
      </c>
      <c r="B22" s="382"/>
      <c r="C22" s="382"/>
      <c r="D22" s="275" t="s">
        <v>236</v>
      </c>
      <c r="E22" s="384" t="s">
        <v>439</v>
      </c>
      <c r="F22" s="411" t="s">
        <v>80</v>
      </c>
      <c r="G22" s="411" t="s">
        <v>69</v>
      </c>
      <c r="H22" s="284"/>
      <c r="I22" s="412">
        <v>0</v>
      </c>
      <c r="J22" s="413">
        <f t="shared" si="1"/>
        <v>0</v>
      </c>
    </row>
    <row r="23" spans="1:10">
      <c r="A23" s="284" t="s">
        <v>99</v>
      </c>
      <c r="B23" s="382"/>
      <c r="C23" s="382"/>
      <c r="D23" s="275" t="s">
        <v>350</v>
      </c>
      <c r="E23" s="384" t="s">
        <v>555</v>
      </c>
      <c r="F23" s="411" t="s">
        <v>80</v>
      </c>
      <c r="G23" s="289" t="s">
        <v>87</v>
      </c>
      <c r="H23" s="284"/>
      <c r="I23" s="412">
        <v>0</v>
      </c>
      <c r="J23" s="413">
        <f t="shared" si="1"/>
        <v>0</v>
      </c>
    </row>
    <row r="24" spans="1:10" ht="21.75" customHeight="1">
      <c r="A24" s="547" t="s">
        <v>53</v>
      </c>
      <c r="B24" s="547"/>
      <c r="C24" s="419"/>
      <c r="D24" s="420"/>
      <c r="E24" s="148"/>
      <c r="F24" s="138"/>
      <c r="G24" s="138"/>
      <c r="H24" s="138"/>
      <c r="I24" s="136"/>
      <c r="J24" s="416"/>
    </row>
    <row r="25" spans="1:10" ht="33.75" customHeight="1">
      <c r="A25" s="284" t="s">
        <v>11</v>
      </c>
      <c r="B25" s="139"/>
      <c r="C25" s="139"/>
      <c r="D25" s="290" t="s">
        <v>556</v>
      </c>
      <c r="E25" s="421" t="s">
        <v>557</v>
      </c>
      <c r="F25" s="271" t="s">
        <v>80</v>
      </c>
      <c r="G25" s="280" t="s">
        <v>52</v>
      </c>
      <c r="H25" s="271"/>
      <c r="I25" s="412">
        <v>0</v>
      </c>
      <c r="J25" s="413">
        <f t="shared" ref="J25:J34" si="2">H25*I25</f>
        <v>0</v>
      </c>
    </row>
    <row r="26" spans="1:10" ht="25.5">
      <c r="A26" s="284" t="s">
        <v>15</v>
      </c>
      <c r="B26" s="139"/>
      <c r="C26" s="139"/>
      <c r="D26" s="290" t="s">
        <v>989</v>
      </c>
      <c r="E26" s="421" t="s">
        <v>990</v>
      </c>
      <c r="F26" s="271" t="s">
        <v>80</v>
      </c>
      <c r="G26" s="280" t="s">
        <v>52</v>
      </c>
      <c r="H26" s="271"/>
      <c r="I26" s="412">
        <v>0</v>
      </c>
      <c r="J26" s="413">
        <f t="shared" si="2"/>
        <v>0</v>
      </c>
    </row>
    <row r="27" spans="1:10">
      <c r="A27" s="284" t="s">
        <v>19</v>
      </c>
      <c r="B27" s="285"/>
      <c r="C27" s="139">
        <v>1111022015</v>
      </c>
      <c r="D27" s="385" t="s">
        <v>558</v>
      </c>
      <c r="E27" s="422" t="s">
        <v>559</v>
      </c>
      <c r="F27" s="411" t="s">
        <v>80</v>
      </c>
      <c r="G27" s="280" t="s">
        <v>52</v>
      </c>
      <c r="H27" s="287"/>
      <c r="I27" s="412">
        <v>0</v>
      </c>
      <c r="J27" s="413">
        <f t="shared" si="2"/>
        <v>0</v>
      </c>
    </row>
    <row r="28" spans="1:10">
      <c r="A28" s="284" t="s">
        <v>23</v>
      </c>
      <c r="B28" s="285"/>
      <c r="C28" s="285">
        <v>1111023029</v>
      </c>
      <c r="D28" s="290" t="s">
        <v>560</v>
      </c>
      <c r="E28" s="422" t="s">
        <v>561</v>
      </c>
      <c r="F28" s="411" t="s">
        <v>80</v>
      </c>
      <c r="G28" s="280" t="s">
        <v>52</v>
      </c>
      <c r="H28" s="287"/>
      <c r="I28" s="412">
        <v>0</v>
      </c>
      <c r="J28" s="413">
        <f t="shared" si="2"/>
        <v>0</v>
      </c>
    </row>
    <row r="29" spans="1:10" ht="25.5">
      <c r="A29" s="284" t="s">
        <v>28</v>
      </c>
      <c r="B29" s="285"/>
      <c r="C29" s="285">
        <v>1111020030</v>
      </c>
      <c r="D29" s="290" t="s">
        <v>440</v>
      </c>
      <c r="E29" s="422" t="s">
        <v>562</v>
      </c>
      <c r="F29" s="411" t="s">
        <v>80</v>
      </c>
      <c r="G29" s="289" t="s">
        <v>87</v>
      </c>
      <c r="H29" s="287"/>
      <c r="I29" s="412">
        <v>0</v>
      </c>
      <c r="J29" s="413">
        <f t="shared" si="2"/>
        <v>0</v>
      </c>
    </row>
    <row r="30" spans="1:10" s="45" customFormat="1">
      <c r="A30" s="284" t="s">
        <v>48</v>
      </c>
      <c r="B30" s="285"/>
      <c r="C30" s="285"/>
      <c r="D30" s="290" t="s">
        <v>566</v>
      </c>
      <c r="E30" s="286" t="s">
        <v>554</v>
      </c>
      <c r="F30" s="411" t="s">
        <v>80</v>
      </c>
      <c r="G30" s="289" t="s">
        <v>87</v>
      </c>
      <c r="H30" s="414"/>
      <c r="I30" s="412">
        <v>0</v>
      </c>
      <c r="J30" s="413">
        <f t="shared" si="2"/>
        <v>0</v>
      </c>
    </row>
    <row r="31" spans="1:10" s="45" customFormat="1">
      <c r="A31" s="284" t="s">
        <v>91</v>
      </c>
      <c r="B31" s="285"/>
      <c r="C31" s="285">
        <v>13737</v>
      </c>
      <c r="D31" s="275" t="s">
        <v>563</v>
      </c>
      <c r="E31" s="286" t="s">
        <v>228</v>
      </c>
      <c r="F31" s="411" t="s">
        <v>80</v>
      </c>
      <c r="G31" s="289" t="s">
        <v>87</v>
      </c>
      <c r="H31" s="287"/>
      <c r="I31" s="412">
        <v>0</v>
      </c>
      <c r="J31" s="413">
        <f t="shared" si="2"/>
        <v>0</v>
      </c>
    </row>
    <row r="32" spans="1:10" s="45" customFormat="1">
      <c r="A32" s="284" t="s">
        <v>95</v>
      </c>
      <c r="B32" s="382"/>
      <c r="C32" s="285"/>
      <c r="D32" s="275" t="s">
        <v>564</v>
      </c>
      <c r="E32" s="384" t="s">
        <v>565</v>
      </c>
      <c r="F32" s="411" t="s">
        <v>80</v>
      </c>
      <c r="G32" s="289" t="s">
        <v>87</v>
      </c>
      <c r="H32" s="284"/>
      <c r="I32" s="412">
        <v>0</v>
      </c>
      <c r="J32" s="413">
        <f t="shared" si="2"/>
        <v>0</v>
      </c>
    </row>
    <row r="33" spans="1:10" s="45" customFormat="1" ht="25.5">
      <c r="A33" s="284" t="s">
        <v>99</v>
      </c>
      <c r="B33" s="382"/>
      <c r="C33" s="382"/>
      <c r="D33" s="275" t="s">
        <v>567</v>
      </c>
      <c r="E33" s="384" t="s">
        <v>355</v>
      </c>
      <c r="F33" s="411" t="s">
        <v>80</v>
      </c>
      <c r="G33" s="289" t="s">
        <v>87</v>
      </c>
      <c r="H33" s="284"/>
      <c r="I33" s="412">
        <v>0</v>
      </c>
      <c r="J33" s="413">
        <f t="shared" si="2"/>
        <v>0</v>
      </c>
    </row>
    <row r="34" spans="1:10" s="45" customFormat="1">
      <c r="A34" s="284" t="s">
        <v>103</v>
      </c>
      <c r="B34" s="382"/>
      <c r="C34" s="382"/>
      <c r="D34" s="275" t="s">
        <v>358</v>
      </c>
      <c r="E34" s="384" t="s">
        <v>446</v>
      </c>
      <c r="F34" s="411" t="s">
        <v>80</v>
      </c>
      <c r="G34" s="289" t="s">
        <v>87</v>
      </c>
      <c r="H34" s="284"/>
      <c r="I34" s="412">
        <v>0</v>
      </c>
      <c r="J34" s="413">
        <f t="shared" si="2"/>
        <v>0</v>
      </c>
    </row>
    <row r="35" spans="1:10" s="45" customFormat="1" ht="21.75" customHeight="1">
      <c r="A35" s="547" t="s">
        <v>70</v>
      </c>
      <c r="B35" s="547"/>
      <c r="C35" s="419"/>
      <c r="D35" s="423"/>
      <c r="E35" s="148"/>
      <c r="F35" s="138"/>
      <c r="G35" s="138"/>
      <c r="H35" s="138"/>
      <c r="I35" s="136"/>
      <c r="J35" s="416"/>
    </row>
    <row r="36" spans="1:10" s="45" customFormat="1" ht="25.5">
      <c r="A36" s="284" t="s">
        <v>11</v>
      </c>
      <c r="B36" s="139"/>
      <c r="C36" s="139"/>
      <c r="D36" s="385" t="s">
        <v>568</v>
      </c>
      <c r="E36" s="377" t="s">
        <v>569</v>
      </c>
      <c r="F36" s="424" t="s">
        <v>80</v>
      </c>
      <c r="G36" s="280" t="s">
        <v>52</v>
      </c>
      <c r="H36" s="271"/>
      <c r="I36" s="412">
        <v>0</v>
      </c>
      <c r="J36" s="413">
        <f t="shared" ref="J36:J47" si="3">H36*I36</f>
        <v>0</v>
      </c>
    </row>
    <row r="37" spans="1:10" s="45" customFormat="1" ht="25.5">
      <c r="A37" s="284" t="s">
        <v>15</v>
      </c>
      <c r="B37" s="139"/>
      <c r="C37" s="139"/>
      <c r="D37" s="385" t="s">
        <v>991</v>
      </c>
      <c r="E37" s="377" t="s">
        <v>101</v>
      </c>
      <c r="F37" s="424" t="s">
        <v>80</v>
      </c>
      <c r="G37" s="280" t="s">
        <v>52</v>
      </c>
      <c r="H37" s="271"/>
      <c r="I37" s="412">
        <v>0</v>
      </c>
      <c r="J37" s="413">
        <f t="shared" si="3"/>
        <v>0</v>
      </c>
    </row>
    <row r="38" spans="1:10" s="45" customFormat="1" ht="21.75" customHeight="1">
      <c r="A38" s="284" t="s">
        <v>19</v>
      </c>
      <c r="B38" s="139"/>
      <c r="C38" s="139"/>
      <c r="D38" s="385" t="s">
        <v>584</v>
      </c>
      <c r="E38" s="425" t="s">
        <v>247</v>
      </c>
      <c r="F38" s="424" t="s">
        <v>80</v>
      </c>
      <c r="G38" s="280" t="s">
        <v>52</v>
      </c>
      <c r="H38" s="271"/>
      <c r="I38" s="412">
        <v>0</v>
      </c>
      <c r="J38" s="413">
        <f t="shared" si="3"/>
        <v>0</v>
      </c>
    </row>
    <row r="39" spans="1:10" s="45" customFormat="1">
      <c r="A39" s="284" t="s">
        <v>23</v>
      </c>
      <c r="B39" s="382"/>
      <c r="C39" s="271">
        <v>1111022020</v>
      </c>
      <c r="D39" s="385" t="s">
        <v>570</v>
      </c>
      <c r="E39" s="384" t="s">
        <v>571</v>
      </c>
      <c r="F39" s="411" t="s">
        <v>80</v>
      </c>
      <c r="G39" s="280" t="s">
        <v>52</v>
      </c>
      <c r="H39" s="284"/>
      <c r="I39" s="412">
        <v>0</v>
      </c>
      <c r="J39" s="413">
        <f t="shared" si="3"/>
        <v>0</v>
      </c>
    </row>
    <row r="40" spans="1:10" s="45" customFormat="1" ht="25.5">
      <c r="A40" s="284" t="s">
        <v>28</v>
      </c>
      <c r="B40" s="382"/>
      <c r="C40" s="382">
        <v>1111021024</v>
      </c>
      <c r="D40" s="385" t="s">
        <v>572</v>
      </c>
      <c r="E40" s="286" t="s">
        <v>573</v>
      </c>
      <c r="F40" s="285" t="s">
        <v>574</v>
      </c>
      <c r="G40" s="289" t="s">
        <v>87</v>
      </c>
      <c r="H40" s="418"/>
      <c r="I40" s="412">
        <v>0</v>
      </c>
      <c r="J40" s="413">
        <f t="shared" si="3"/>
        <v>0</v>
      </c>
    </row>
    <row r="41" spans="1:10" s="45" customFormat="1">
      <c r="A41" s="284" t="s">
        <v>48</v>
      </c>
      <c r="B41" s="382"/>
      <c r="C41" s="382">
        <v>14148</v>
      </c>
      <c r="D41" s="385" t="s">
        <v>572</v>
      </c>
      <c r="E41" s="384" t="s">
        <v>575</v>
      </c>
      <c r="F41" s="411" t="s">
        <v>80</v>
      </c>
      <c r="G41" s="289" t="s">
        <v>87</v>
      </c>
      <c r="H41" s="418"/>
      <c r="I41" s="412">
        <v>0</v>
      </c>
      <c r="J41" s="413">
        <f t="shared" si="3"/>
        <v>0</v>
      </c>
    </row>
    <row r="42" spans="1:10" s="45" customFormat="1" ht="25.5">
      <c r="A42" s="284" t="s">
        <v>91</v>
      </c>
      <c r="B42" s="382"/>
      <c r="C42" s="382">
        <v>13540</v>
      </c>
      <c r="D42" s="385" t="s">
        <v>368</v>
      </c>
      <c r="E42" s="286" t="s">
        <v>576</v>
      </c>
      <c r="F42" s="411" t="s">
        <v>80</v>
      </c>
      <c r="G42" s="411" t="s">
        <v>360</v>
      </c>
      <c r="H42" s="284"/>
      <c r="I42" s="412">
        <v>0</v>
      </c>
      <c r="J42" s="413">
        <f t="shared" si="3"/>
        <v>0</v>
      </c>
    </row>
    <row r="43" spans="1:10" s="45" customFormat="1">
      <c r="A43" s="284" t="s">
        <v>95</v>
      </c>
      <c r="B43" s="382"/>
      <c r="C43" s="382">
        <v>194722</v>
      </c>
      <c r="D43" s="385" t="s">
        <v>449</v>
      </c>
      <c r="E43" s="384" t="s">
        <v>441</v>
      </c>
      <c r="F43" s="411" t="s">
        <v>80</v>
      </c>
      <c r="G43" s="289" t="s">
        <v>87</v>
      </c>
      <c r="H43" s="284"/>
      <c r="I43" s="412">
        <v>0</v>
      </c>
      <c r="J43" s="413">
        <f t="shared" si="3"/>
        <v>0</v>
      </c>
    </row>
    <row r="44" spans="1:10" s="45" customFormat="1" ht="13.15" customHeight="1">
      <c r="A44" s="284" t="s">
        <v>99</v>
      </c>
      <c r="B44" s="382"/>
      <c r="C44" s="382"/>
      <c r="D44" s="275" t="s">
        <v>577</v>
      </c>
      <c r="E44" s="384" t="s">
        <v>578</v>
      </c>
      <c r="F44" s="411" t="s">
        <v>80</v>
      </c>
      <c r="G44" s="289" t="s">
        <v>87</v>
      </c>
      <c r="H44" s="284"/>
      <c r="I44" s="412">
        <v>0</v>
      </c>
      <c r="J44" s="413">
        <f t="shared" si="3"/>
        <v>0</v>
      </c>
    </row>
    <row r="45" spans="1:10">
      <c r="A45" s="284" t="s">
        <v>103</v>
      </c>
      <c r="B45" s="285"/>
      <c r="C45" s="382">
        <v>13494</v>
      </c>
      <c r="D45" s="275" t="s">
        <v>453</v>
      </c>
      <c r="E45" s="286" t="s">
        <v>579</v>
      </c>
      <c r="F45" s="285" t="s">
        <v>80</v>
      </c>
      <c r="G45" s="289" t="s">
        <v>87</v>
      </c>
      <c r="H45" s="287"/>
      <c r="I45" s="412">
        <v>0</v>
      </c>
      <c r="J45" s="413">
        <f t="shared" si="3"/>
        <v>0</v>
      </c>
    </row>
    <row r="46" spans="1:10">
      <c r="A46" s="284" t="s">
        <v>107</v>
      </c>
      <c r="B46" s="285"/>
      <c r="C46" s="285"/>
      <c r="D46" s="385" t="s">
        <v>581</v>
      </c>
      <c r="E46" s="384" t="s">
        <v>582</v>
      </c>
      <c r="F46" s="285" t="s">
        <v>80</v>
      </c>
      <c r="G46" s="289" t="s">
        <v>87</v>
      </c>
      <c r="H46" s="414"/>
      <c r="I46" s="412">
        <v>0</v>
      </c>
      <c r="J46" s="413">
        <f t="shared" si="3"/>
        <v>0</v>
      </c>
    </row>
    <row r="47" spans="1:10" ht="25.5">
      <c r="A47" s="284" t="s">
        <v>164</v>
      </c>
      <c r="B47" s="285"/>
      <c r="C47" s="285">
        <v>1111023048</v>
      </c>
      <c r="D47" s="275" t="s">
        <v>586</v>
      </c>
      <c r="E47" s="286" t="s">
        <v>85</v>
      </c>
      <c r="F47" s="285" t="s">
        <v>587</v>
      </c>
      <c r="G47" s="289" t="s">
        <v>87</v>
      </c>
      <c r="H47" s="414"/>
      <c r="I47" s="412">
        <v>0</v>
      </c>
      <c r="J47" s="413">
        <f t="shared" si="3"/>
        <v>0</v>
      </c>
    </row>
    <row r="48" spans="1:10" s="45" customFormat="1" ht="21.75" customHeight="1">
      <c r="A48" s="547" t="s">
        <v>111</v>
      </c>
      <c r="B48" s="547"/>
      <c r="C48" s="415"/>
      <c r="D48" s="420"/>
      <c r="E48" s="148"/>
      <c r="F48" s="138"/>
      <c r="G48" s="138"/>
      <c r="H48" s="138"/>
      <c r="I48" s="136"/>
      <c r="J48" s="416"/>
    </row>
    <row r="49" spans="1:10" s="45" customFormat="1" ht="25.5">
      <c r="A49" s="284" t="s">
        <v>11</v>
      </c>
      <c r="B49" s="285"/>
      <c r="C49" s="139"/>
      <c r="D49" s="290" t="s">
        <v>588</v>
      </c>
      <c r="E49" s="286" t="s">
        <v>589</v>
      </c>
      <c r="F49" s="411" t="s">
        <v>992</v>
      </c>
      <c r="G49" s="289" t="s">
        <v>87</v>
      </c>
      <c r="H49" s="287"/>
      <c r="I49" s="412">
        <v>0</v>
      </c>
      <c r="J49" s="413">
        <f t="shared" ref="J49:J59" si="4">H49*I49</f>
        <v>0</v>
      </c>
    </row>
    <row r="50" spans="1:10" s="45" customFormat="1">
      <c r="A50" s="284" t="s">
        <v>15</v>
      </c>
      <c r="B50" s="285"/>
      <c r="C50" s="285">
        <v>13480</v>
      </c>
      <c r="D50" s="290" t="s">
        <v>590</v>
      </c>
      <c r="E50" s="286" t="s">
        <v>591</v>
      </c>
      <c r="F50" s="411" t="s">
        <v>80</v>
      </c>
      <c r="G50" s="289" t="s">
        <v>87</v>
      </c>
      <c r="H50" s="287"/>
      <c r="I50" s="412">
        <v>0</v>
      </c>
      <c r="J50" s="413">
        <f t="shared" si="4"/>
        <v>0</v>
      </c>
    </row>
    <row r="51" spans="1:10">
      <c r="A51" s="284" t="s">
        <v>19</v>
      </c>
      <c r="B51" s="285"/>
      <c r="C51" s="285"/>
      <c r="D51" s="290" t="s">
        <v>592</v>
      </c>
      <c r="E51" s="286" t="s">
        <v>115</v>
      </c>
      <c r="F51" s="411" t="s">
        <v>80</v>
      </c>
      <c r="G51" s="280" t="s">
        <v>52</v>
      </c>
      <c r="H51" s="287"/>
      <c r="I51" s="412">
        <v>0</v>
      </c>
      <c r="J51" s="413">
        <f t="shared" si="4"/>
        <v>0</v>
      </c>
    </row>
    <row r="52" spans="1:10" ht="25.5">
      <c r="A52" s="284" t="s">
        <v>23</v>
      </c>
      <c r="B52" s="285"/>
      <c r="C52" s="285"/>
      <c r="D52" s="290" t="s">
        <v>993</v>
      </c>
      <c r="E52" s="286" t="s">
        <v>115</v>
      </c>
      <c r="F52" s="411" t="s">
        <v>574</v>
      </c>
      <c r="G52" s="280" t="s">
        <v>52</v>
      </c>
      <c r="H52" s="287"/>
      <c r="I52" s="412">
        <v>0</v>
      </c>
      <c r="J52" s="413">
        <f t="shared" si="4"/>
        <v>0</v>
      </c>
    </row>
    <row r="53" spans="1:10" s="45" customFormat="1">
      <c r="A53" s="284" t="s">
        <v>28</v>
      </c>
      <c r="B53" s="285"/>
      <c r="C53" s="285"/>
      <c r="D53" s="290" t="s">
        <v>593</v>
      </c>
      <c r="E53" s="286" t="s">
        <v>594</v>
      </c>
      <c r="F53" s="411" t="s">
        <v>80</v>
      </c>
      <c r="G53" s="280" t="s">
        <v>52</v>
      </c>
      <c r="H53" s="287"/>
      <c r="I53" s="412">
        <v>0</v>
      </c>
      <c r="J53" s="413">
        <f t="shared" si="4"/>
        <v>0</v>
      </c>
    </row>
    <row r="54" spans="1:10" s="45" customFormat="1">
      <c r="A54" s="284" t="s">
        <v>48</v>
      </c>
      <c r="B54" s="285"/>
      <c r="C54" s="285"/>
      <c r="D54" s="275" t="s">
        <v>595</v>
      </c>
      <c r="E54" s="286" t="s">
        <v>157</v>
      </c>
      <c r="F54" s="285" t="s">
        <v>80</v>
      </c>
      <c r="G54" s="289" t="s">
        <v>87</v>
      </c>
      <c r="H54" s="414"/>
      <c r="I54" s="412">
        <v>0</v>
      </c>
      <c r="J54" s="413">
        <f t="shared" si="4"/>
        <v>0</v>
      </c>
    </row>
    <row r="55" spans="1:10" s="45" customFormat="1" ht="25.5">
      <c r="A55" s="284" t="s">
        <v>91</v>
      </c>
      <c r="B55" s="285"/>
      <c r="C55" s="285"/>
      <c r="D55" s="275" t="s">
        <v>378</v>
      </c>
      <c r="E55" s="286" t="s">
        <v>596</v>
      </c>
      <c r="F55" s="285" t="s">
        <v>80</v>
      </c>
      <c r="G55" s="285" t="s">
        <v>360</v>
      </c>
      <c r="H55" s="287"/>
      <c r="I55" s="412">
        <v>0</v>
      </c>
      <c r="J55" s="413">
        <f t="shared" si="4"/>
        <v>0</v>
      </c>
    </row>
    <row r="56" spans="1:10" s="45" customFormat="1" ht="25.5">
      <c r="A56" s="284" t="s">
        <v>95</v>
      </c>
      <c r="B56" s="285"/>
      <c r="C56" s="285"/>
      <c r="D56" s="275" t="s">
        <v>994</v>
      </c>
      <c r="E56" s="286"/>
      <c r="F56" s="285" t="s">
        <v>574</v>
      </c>
      <c r="G56" s="289" t="s">
        <v>87</v>
      </c>
      <c r="H56" s="287"/>
      <c r="I56" s="412"/>
      <c r="J56" s="413"/>
    </row>
    <row r="57" spans="1:10" s="45" customFormat="1">
      <c r="A57" s="284" t="s">
        <v>99</v>
      </c>
      <c r="B57" s="285"/>
      <c r="C57" s="285"/>
      <c r="D57" s="275" t="s">
        <v>995</v>
      </c>
      <c r="E57" s="286" t="s">
        <v>996</v>
      </c>
      <c r="F57" s="285" t="s">
        <v>80</v>
      </c>
      <c r="G57" s="285" t="s">
        <v>997</v>
      </c>
      <c r="H57" s="287"/>
      <c r="I57" s="412">
        <v>0</v>
      </c>
      <c r="J57" s="413">
        <f t="shared" si="4"/>
        <v>0</v>
      </c>
    </row>
    <row r="58" spans="1:10" s="45" customFormat="1">
      <c r="A58" s="284" t="s">
        <v>103</v>
      </c>
      <c r="B58" s="285"/>
      <c r="C58" s="285"/>
      <c r="D58" s="288" t="s">
        <v>998</v>
      </c>
      <c r="E58" s="286" t="s">
        <v>999</v>
      </c>
      <c r="F58" s="285" t="s">
        <v>80</v>
      </c>
      <c r="G58" s="285" t="s">
        <v>1000</v>
      </c>
      <c r="H58" s="287"/>
      <c r="I58" s="412">
        <v>0</v>
      </c>
      <c r="J58" s="413">
        <f t="shared" si="4"/>
        <v>0</v>
      </c>
    </row>
    <row r="59" spans="1:10" s="45" customFormat="1">
      <c r="A59" s="284" t="s">
        <v>107</v>
      </c>
      <c r="B59" s="285"/>
      <c r="C59" s="280">
        <v>13633</v>
      </c>
      <c r="D59" s="288" t="s">
        <v>1001</v>
      </c>
      <c r="E59" s="286" t="s">
        <v>1002</v>
      </c>
      <c r="F59" s="285" t="s">
        <v>385</v>
      </c>
      <c r="G59" s="289" t="s">
        <v>87</v>
      </c>
      <c r="H59" s="287"/>
      <c r="I59" s="412">
        <v>0</v>
      </c>
      <c r="J59" s="413">
        <f t="shared" si="4"/>
        <v>0</v>
      </c>
    </row>
    <row r="60" spans="1:10" ht="21.75" customHeight="1">
      <c r="A60" s="547" t="s">
        <v>140</v>
      </c>
      <c r="B60" s="547"/>
      <c r="C60" s="415"/>
      <c r="D60" s="420"/>
      <c r="E60" s="148"/>
      <c r="F60" s="138"/>
      <c r="G60" s="138"/>
      <c r="H60" s="138"/>
      <c r="I60" s="136"/>
      <c r="J60" s="416"/>
    </row>
    <row r="61" spans="1:10" ht="25.5">
      <c r="A61" s="284" t="s">
        <v>11</v>
      </c>
      <c r="B61" s="285"/>
      <c r="C61" s="139"/>
      <c r="D61" s="290" t="s">
        <v>597</v>
      </c>
      <c r="E61" s="286" t="s">
        <v>598</v>
      </c>
      <c r="F61" s="411" t="s">
        <v>80</v>
      </c>
      <c r="G61" s="289" t="s">
        <v>87</v>
      </c>
      <c r="H61" s="287"/>
      <c r="I61" s="412">
        <v>0</v>
      </c>
      <c r="J61" s="413">
        <f t="shared" ref="J61:J67" si="5">H61*I61</f>
        <v>0</v>
      </c>
    </row>
    <row r="62" spans="1:10" ht="25.5">
      <c r="A62" s="284" t="s">
        <v>15</v>
      </c>
      <c r="B62" s="285"/>
      <c r="C62" s="285">
        <v>13481</v>
      </c>
      <c r="D62" s="290" t="s">
        <v>599</v>
      </c>
      <c r="E62" s="286" t="s">
        <v>600</v>
      </c>
      <c r="F62" s="411" t="s">
        <v>80</v>
      </c>
      <c r="G62" s="289" t="s">
        <v>87</v>
      </c>
      <c r="H62" s="287"/>
      <c r="I62" s="412">
        <v>0</v>
      </c>
      <c r="J62" s="413">
        <f t="shared" si="5"/>
        <v>0</v>
      </c>
    </row>
    <row r="63" spans="1:10">
      <c r="A63" s="284" t="s">
        <v>19</v>
      </c>
      <c r="B63" s="285"/>
      <c r="C63" s="285"/>
      <c r="D63" s="290" t="s">
        <v>601</v>
      </c>
      <c r="E63" s="286" t="s">
        <v>115</v>
      </c>
      <c r="F63" s="411" t="s">
        <v>80</v>
      </c>
      <c r="G63" s="280" t="s">
        <v>52</v>
      </c>
      <c r="H63" s="287"/>
      <c r="I63" s="412">
        <v>0</v>
      </c>
      <c r="J63" s="413">
        <f t="shared" si="5"/>
        <v>0</v>
      </c>
    </row>
    <row r="64" spans="1:10">
      <c r="A64" s="284" t="s">
        <v>23</v>
      </c>
      <c r="B64" s="285"/>
      <c r="C64" s="285"/>
      <c r="D64" s="275" t="s">
        <v>602</v>
      </c>
      <c r="E64" s="286" t="s">
        <v>157</v>
      </c>
      <c r="F64" s="411" t="s">
        <v>80</v>
      </c>
      <c r="G64" s="289" t="s">
        <v>87</v>
      </c>
      <c r="H64" s="414"/>
      <c r="I64" s="412">
        <v>0</v>
      </c>
      <c r="J64" s="413">
        <f t="shared" si="5"/>
        <v>0</v>
      </c>
    </row>
    <row r="65" spans="1:10" ht="25.5">
      <c r="A65" s="284" t="s">
        <v>28</v>
      </c>
      <c r="B65" s="285"/>
      <c r="C65" s="285"/>
      <c r="D65" s="275" t="s">
        <v>603</v>
      </c>
      <c r="E65" s="286" t="s">
        <v>596</v>
      </c>
      <c r="F65" s="285" t="s">
        <v>80</v>
      </c>
      <c r="G65" s="285" t="s">
        <v>360</v>
      </c>
      <c r="H65" s="287"/>
      <c r="I65" s="412">
        <v>0</v>
      </c>
      <c r="J65" s="413">
        <f t="shared" si="5"/>
        <v>0</v>
      </c>
    </row>
    <row r="66" spans="1:10">
      <c r="A66" s="284" t="s">
        <v>48</v>
      </c>
      <c r="B66" s="285"/>
      <c r="C66" s="285"/>
      <c r="D66" s="275" t="s">
        <v>780</v>
      </c>
      <c r="E66" s="286"/>
      <c r="F66" s="285" t="s">
        <v>80</v>
      </c>
      <c r="G66" s="289" t="s">
        <v>87</v>
      </c>
      <c r="H66" s="287"/>
      <c r="I66" s="412">
        <v>0</v>
      </c>
      <c r="J66" s="413">
        <f t="shared" si="5"/>
        <v>0</v>
      </c>
    </row>
    <row r="67" spans="1:10" ht="25.5">
      <c r="A67" s="284" t="s">
        <v>91</v>
      </c>
      <c r="B67" s="285"/>
      <c r="C67" s="285"/>
      <c r="D67" s="288" t="s">
        <v>604</v>
      </c>
      <c r="E67" s="286" t="s">
        <v>605</v>
      </c>
      <c r="F67" s="285" t="s">
        <v>80</v>
      </c>
      <c r="G67" s="289" t="s">
        <v>87</v>
      </c>
      <c r="H67" s="414"/>
      <c r="I67" s="412">
        <v>0</v>
      </c>
      <c r="J67" s="413">
        <f t="shared" si="5"/>
        <v>0</v>
      </c>
    </row>
    <row r="68" spans="1:10" ht="21.75" customHeight="1">
      <c r="A68" s="547" t="s">
        <v>166</v>
      </c>
      <c r="B68" s="547"/>
      <c r="C68" s="415"/>
      <c r="D68" s="420"/>
      <c r="E68" s="148"/>
      <c r="F68" s="138"/>
      <c r="G68" s="138"/>
      <c r="H68" s="138"/>
      <c r="I68" s="136"/>
      <c r="J68" s="416"/>
    </row>
    <row r="69" spans="1:10" ht="36.75" customHeight="1">
      <c r="A69" s="284" t="s">
        <v>11</v>
      </c>
      <c r="B69" s="139"/>
      <c r="C69" s="139"/>
      <c r="D69" s="290" t="s">
        <v>606</v>
      </c>
      <c r="E69" s="286" t="s">
        <v>607</v>
      </c>
      <c r="F69" s="377" t="s">
        <v>1062</v>
      </c>
      <c r="G69" s="289" t="s">
        <v>87</v>
      </c>
      <c r="H69" s="271"/>
      <c r="I69" s="412"/>
      <c r="J69" s="413"/>
    </row>
    <row r="70" spans="1:10" ht="25.5">
      <c r="A70" s="284" t="s">
        <v>15</v>
      </c>
      <c r="B70" s="285"/>
      <c r="C70" s="271">
        <v>14241</v>
      </c>
      <c r="D70" s="290" t="s">
        <v>608</v>
      </c>
      <c r="E70" s="286" t="s">
        <v>384</v>
      </c>
      <c r="F70" s="285" t="s">
        <v>80</v>
      </c>
      <c r="G70" s="289" t="s">
        <v>87</v>
      </c>
      <c r="H70" s="287"/>
      <c r="I70" s="412">
        <v>0</v>
      </c>
      <c r="J70" s="413">
        <f t="shared" ref="J70:J80" si="6">H70*I70</f>
        <v>0</v>
      </c>
    </row>
    <row r="71" spans="1:10" ht="25.5">
      <c r="A71" s="284" t="s">
        <v>19</v>
      </c>
      <c r="B71" s="285"/>
      <c r="C71" s="285">
        <v>13482</v>
      </c>
      <c r="D71" s="290" t="s">
        <v>609</v>
      </c>
      <c r="E71" s="286" t="s">
        <v>610</v>
      </c>
      <c r="F71" s="285" t="s">
        <v>80</v>
      </c>
      <c r="G71" s="289" t="s">
        <v>87</v>
      </c>
      <c r="H71" s="287"/>
      <c r="I71" s="412">
        <v>0</v>
      </c>
      <c r="J71" s="413">
        <f t="shared" si="6"/>
        <v>0</v>
      </c>
    </row>
    <row r="72" spans="1:10">
      <c r="A72" s="284" t="s">
        <v>23</v>
      </c>
      <c r="B72" s="285"/>
      <c r="C72" s="285"/>
      <c r="D72" s="290" t="s">
        <v>611</v>
      </c>
      <c r="E72" s="286" t="s">
        <v>115</v>
      </c>
      <c r="F72" s="285" t="s">
        <v>80</v>
      </c>
      <c r="G72" s="280" t="s">
        <v>52</v>
      </c>
      <c r="H72" s="287"/>
      <c r="I72" s="412">
        <v>0</v>
      </c>
      <c r="J72" s="413">
        <f t="shared" si="6"/>
        <v>0</v>
      </c>
    </row>
    <row r="73" spans="1:10">
      <c r="A73" s="284" t="s">
        <v>28</v>
      </c>
      <c r="B73" s="285"/>
      <c r="C73" s="285"/>
      <c r="D73" s="290" t="s">
        <v>612</v>
      </c>
      <c r="E73" s="286" t="s">
        <v>594</v>
      </c>
      <c r="F73" s="285" t="s">
        <v>80</v>
      </c>
      <c r="G73" s="280" t="s">
        <v>52</v>
      </c>
      <c r="H73" s="287"/>
      <c r="I73" s="412">
        <v>0</v>
      </c>
      <c r="J73" s="413">
        <f t="shared" si="6"/>
        <v>0</v>
      </c>
    </row>
    <row r="74" spans="1:10" ht="25.5">
      <c r="A74" s="284" t="s">
        <v>48</v>
      </c>
      <c r="B74" s="285"/>
      <c r="C74" s="285"/>
      <c r="D74" s="290" t="s">
        <v>613</v>
      </c>
      <c r="E74" s="286" t="s">
        <v>308</v>
      </c>
      <c r="F74" s="285" t="s">
        <v>80</v>
      </c>
      <c r="G74" s="280" t="s">
        <v>52</v>
      </c>
      <c r="H74" s="287"/>
      <c r="I74" s="412">
        <v>0</v>
      </c>
      <c r="J74" s="413">
        <f t="shared" si="6"/>
        <v>0</v>
      </c>
    </row>
    <row r="75" spans="1:10" s="46" customFormat="1" ht="25.5">
      <c r="A75" s="284" t="s">
        <v>91</v>
      </c>
      <c r="B75" s="285"/>
      <c r="C75" s="285"/>
      <c r="D75" s="290" t="s">
        <v>614</v>
      </c>
      <c r="E75" s="286" t="s">
        <v>401</v>
      </c>
      <c r="F75" s="285" t="s">
        <v>80</v>
      </c>
      <c r="G75" s="289" t="s">
        <v>87</v>
      </c>
      <c r="H75" s="287"/>
      <c r="I75" s="412">
        <v>0</v>
      </c>
      <c r="J75" s="413">
        <f t="shared" si="6"/>
        <v>0</v>
      </c>
    </row>
    <row r="76" spans="1:10" s="46" customFormat="1" ht="25.5">
      <c r="A76" s="284" t="s">
        <v>95</v>
      </c>
      <c r="B76" s="285"/>
      <c r="C76" s="285"/>
      <c r="D76" s="290" t="s">
        <v>614</v>
      </c>
      <c r="E76" s="286"/>
      <c r="F76" s="285" t="s">
        <v>574</v>
      </c>
      <c r="G76" s="289" t="s">
        <v>87</v>
      </c>
      <c r="H76" s="287"/>
      <c r="I76" s="412">
        <v>0</v>
      </c>
      <c r="J76" s="413">
        <f t="shared" si="6"/>
        <v>0</v>
      </c>
    </row>
    <row r="77" spans="1:10" ht="25.5">
      <c r="A77" s="284" t="s">
        <v>99</v>
      </c>
      <c r="B77" s="285"/>
      <c r="C77" s="285"/>
      <c r="D77" s="290" t="s">
        <v>615</v>
      </c>
      <c r="E77" s="286" t="s">
        <v>616</v>
      </c>
      <c r="F77" s="285" t="s">
        <v>80</v>
      </c>
      <c r="G77" s="285" t="s">
        <v>360</v>
      </c>
      <c r="H77" s="287"/>
      <c r="I77" s="412">
        <v>0</v>
      </c>
      <c r="J77" s="413">
        <f t="shared" si="6"/>
        <v>0</v>
      </c>
    </row>
    <row r="78" spans="1:10">
      <c r="A78" s="284" t="s">
        <v>103</v>
      </c>
      <c r="B78" s="285"/>
      <c r="C78" s="285"/>
      <c r="D78" s="290" t="s">
        <v>617</v>
      </c>
      <c r="E78" s="286" t="s">
        <v>157</v>
      </c>
      <c r="F78" s="285" t="s">
        <v>80</v>
      </c>
      <c r="G78" s="289" t="s">
        <v>87</v>
      </c>
      <c r="H78" s="414"/>
      <c r="I78" s="412">
        <v>0</v>
      </c>
      <c r="J78" s="413">
        <f t="shared" si="6"/>
        <v>0</v>
      </c>
    </row>
    <row r="79" spans="1:10" ht="25.5">
      <c r="A79" s="284" t="s">
        <v>107</v>
      </c>
      <c r="B79" s="285"/>
      <c r="C79" s="285"/>
      <c r="D79" s="275" t="s">
        <v>619</v>
      </c>
      <c r="E79" s="286" t="s">
        <v>605</v>
      </c>
      <c r="F79" s="285" t="s">
        <v>80</v>
      </c>
      <c r="G79" s="289" t="s">
        <v>87</v>
      </c>
      <c r="H79" s="414"/>
      <c r="I79" s="412">
        <v>0</v>
      </c>
      <c r="J79" s="413">
        <f t="shared" si="6"/>
        <v>0</v>
      </c>
    </row>
    <row r="80" spans="1:10" ht="25.5">
      <c r="A80" s="284" t="s">
        <v>164</v>
      </c>
      <c r="B80" s="285"/>
      <c r="C80" s="285" t="s">
        <v>618</v>
      </c>
      <c r="D80" s="290" t="s">
        <v>613</v>
      </c>
      <c r="E80" s="286" t="s">
        <v>1003</v>
      </c>
      <c r="F80" s="285" t="s">
        <v>574</v>
      </c>
      <c r="G80" s="289" t="s">
        <v>87</v>
      </c>
      <c r="H80" s="287"/>
      <c r="I80" s="412">
        <v>0</v>
      </c>
      <c r="J80" s="413">
        <f t="shared" si="6"/>
        <v>0</v>
      </c>
    </row>
    <row r="81" spans="1:10" ht="21.75" customHeight="1">
      <c r="A81" s="547" t="s">
        <v>192</v>
      </c>
      <c r="B81" s="547"/>
      <c r="C81" s="415"/>
      <c r="D81" s="420"/>
      <c r="E81" s="148"/>
      <c r="F81" s="138"/>
      <c r="G81" s="138"/>
      <c r="H81" s="138"/>
      <c r="I81" s="136"/>
      <c r="J81" s="416"/>
    </row>
    <row r="82" spans="1:10" ht="25.5">
      <c r="A82" s="284" t="s">
        <v>11</v>
      </c>
      <c r="B82" s="139"/>
      <c r="C82" s="285"/>
      <c r="D82" s="290" t="s">
        <v>1004</v>
      </c>
      <c r="E82" s="526"/>
      <c r="F82" s="377" t="s">
        <v>574</v>
      </c>
      <c r="G82" s="289" t="s">
        <v>87</v>
      </c>
      <c r="H82" s="271"/>
      <c r="I82" s="412"/>
      <c r="J82" s="413"/>
    </row>
    <row r="83" spans="1:10" ht="25.5">
      <c r="A83" s="284" t="s">
        <v>15</v>
      </c>
      <c r="B83" s="285"/>
      <c r="C83" s="139"/>
      <c r="D83" s="290" t="s">
        <v>620</v>
      </c>
      <c r="E83" s="286" t="s">
        <v>384</v>
      </c>
      <c r="F83" s="285" t="s">
        <v>80</v>
      </c>
      <c r="G83" s="289" t="s">
        <v>87</v>
      </c>
      <c r="H83" s="287"/>
      <c r="I83" s="412">
        <v>0</v>
      </c>
      <c r="J83" s="413">
        <f t="shared" ref="J83:J91" si="7">H83*I83</f>
        <v>0</v>
      </c>
    </row>
    <row r="84" spans="1:10" ht="25.5">
      <c r="A84" s="284" t="s">
        <v>19</v>
      </c>
      <c r="B84" s="280"/>
      <c r="C84" s="285">
        <v>13483</v>
      </c>
      <c r="D84" s="290" t="s">
        <v>621</v>
      </c>
      <c r="E84" s="286" t="s">
        <v>622</v>
      </c>
      <c r="F84" s="285" t="s">
        <v>80</v>
      </c>
      <c r="G84" s="289" t="s">
        <v>87</v>
      </c>
      <c r="H84" s="287"/>
      <c r="I84" s="412">
        <v>0</v>
      </c>
      <c r="J84" s="413">
        <f t="shared" si="7"/>
        <v>0</v>
      </c>
    </row>
    <row r="85" spans="1:10">
      <c r="A85" s="284" t="s">
        <v>23</v>
      </c>
      <c r="B85" s="285"/>
      <c r="C85" s="285"/>
      <c r="D85" s="290" t="s">
        <v>623</v>
      </c>
      <c r="E85" s="286" t="s">
        <v>115</v>
      </c>
      <c r="F85" s="285" t="s">
        <v>80</v>
      </c>
      <c r="G85" s="280" t="s">
        <v>52</v>
      </c>
      <c r="H85" s="287"/>
      <c r="I85" s="412">
        <v>0</v>
      </c>
      <c r="J85" s="413">
        <f t="shared" si="7"/>
        <v>0</v>
      </c>
    </row>
    <row r="86" spans="1:10" ht="25.5">
      <c r="A86" s="284" t="s">
        <v>28</v>
      </c>
      <c r="B86" s="285"/>
      <c r="C86" s="285"/>
      <c r="D86" s="290" t="s">
        <v>623</v>
      </c>
      <c r="E86" s="286" t="s">
        <v>115</v>
      </c>
      <c r="F86" s="285" t="s">
        <v>114</v>
      </c>
      <c r="G86" s="280" t="s">
        <v>52</v>
      </c>
      <c r="H86" s="287"/>
      <c r="I86" s="412">
        <v>0</v>
      </c>
      <c r="J86" s="413">
        <f t="shared" si="7"/>
        <v>0</v>
      </c>
    </row>
    <row r="87" spans="1:10" ht="38.25">
      <c r="A87" s="284" t="s">
        <v>48</v>
      </c>
      <c r="B87" s="285"/>
      <c r="C87" s="285"/>
      <c r="D87" s="274" t="s">
        <v>513</v>
      </c>
      <c r="E87" s="363" t="s">
        <v>624</v>
      </c>
      <c r="F87" s="285" t="s">
        <v>80</v>
      </c>
      <c r="G87" s="289" t="s">
        <v>87</v>
      </c>
      <c r="H87" s="287"/>
      <c r="I87" s="412">
        <v>0</v>
      </c>
      <c r="J87" s="413">
        <f t="shared" si="7"/>
        <v>0</v>
      </c>
    </row>
    <row r="88" spans="1:10" ht="25.5">
      <c r="A88" s="284" t="s">
        <v>91</v>
      </c>
      <c r="B88" s="285"/>
      <c r="C88" s="285"/>
      <c r="D88" s="274" t="s">
        <v>513</v>
      </c>
      <c r="E88" s="363" t="s">
        <v>1005</v>
      </c>
      <c r="F88" s="285" t="s">
        <v>574</v>
      </c>
      <c r="G88" s="289" t="s">
        <v>87</v>
      </c>
      <c r="H88" s="287"/>
      <c r="I88" s="412">
        <v>0</v>
      </c>
      <c r="J88" s="413">
        <f t="shared" si="7"/>
        <v>0</v>
      </c>
    </row>
    <row r="89" spans="1:10" ht="25.5">
      <c r="A89" s="284" t="s">
        <v>95</v>
      </c>
      <c r="B89" s="285"/>
      <c r="C89" s="285"/>
      <c r="D89" s="274" t="s">
        <v>625</v>
      </c>
      <c r="E89" s="363" t="s">
        <v>616</v>
      </c>
      <c r="F89" s="285" t="s">
        <v>80</v>
      </c>
      <c r="G89" s="285" t="s">
        <v>360</v>
      </c>
      <c r="H89" s="287"/>
      <c r="I89" s="412">
        <v>0</v>
      </c>
      <c r="J89" s="413">
        <f t="shared" si="7"/>
        <v>0</v>
      </c>
    </row>
    <row r="90" spans="1:10" ht="25.5">
      <c r="A90" s="284" t="s">
        <v>99</v>
      </c>
      <c r="B90" s="285"/>
      <c r="C90" s="285"/>
      <c r="D90" s="274" t="s">
        <v>626</v>
      </c>
      <c r="E90" s="286" t="s">
        <v>605</v>
      </c>
      <c r="F90" s="285" t="s">
        <v>80</v>
      </c>
      <c r="G90" s="289" t="s">
        <v>87</v>
      </c>
      <c r="H90" s="414"/>
      <c r="I90" s="412">
        <v>0</v>
      </c>
      <c r="J90" s="413">
        <f t="shared" si="7"/>
        <v>0</v>
      </c>
    </row>
    <row r="91" spans="1:10">
      <c r="A91" s="284" t="s">
        <v>103</v>
      </c>
      <c r="B91" s="285"/>
      <c r="C91" s="285"/>
      <c r="D91" s="274" t="s">
        <v>627</v>
      </c>
      <c r="E91" s="363" t="s">
        <v>628</v>
      </c>
      <c r="F91" s="285" t="s">
        <v>80</v>
      </c>
      <c r="G91" s="285" t="s">
        <v>74</v>
      </c>
      <c r="H91" s="287"/>
      <c r="I91" s="412">
        <v>0</v>
      </c>
      <c r="J91" s="413">
        <f t="shared" si="7"/>
        <v>0</v>
      </c>
    </row>
    <row r="92" spans="1:10" ht="27" customHeight="1">
      <c r="A92" s="140"/>
      <c r="B92" s="140"/>
      <c r="C92" s="415"/>
      <c r="D92" s="141"/>
      <c r="E92" s="149"/>
      <c r="F92" s="140"/>
      <c r="G92" s="140"/>
      <c r="H92" s="140"/>
      <c r="I92" s="128" t="s">
        <v>1077</v>
      </c>
      <c r="J92" s="129">
        <f>SUM(J4:J91)</f>
        <v>0</v>
      </c>
    </row>
    <row r="93" spans="1:10">
      <c r="C93" s="144"/>
    </row>
    <row r="94" spans="1:10">
      <c r="J94" s="428"/>
    </row>
    <row r="95" spans="1:10">
      <c r="J95" s="428"/>
    </row>
    <row r="96" spans="1:10">
      <c r="J96" s="428"/>
    </row>
    <row r="104" spans="1:10" s="2" customFormat="1" ht="36.75" customHeight="1">
      <c r="A104" s="142"/>
      <c r="B104" s="143"/>
      <c r="C104" s="143"/>
      <c r="D104" s="145"/>
      <c r="E104" s="150"/>
      <c r="F104" s="145"/>
      <c r="G104" s="145"/>
      <c r="H104" s="142"/>
      <c r="I104" s="426"/>
      <c r="J104" s="427"/>
    </row>
  </sheetData>
  <mergeCells count="7">
    <mergeCell ref="A81:B81"/>
    <mergeCell ref="A14:B14"/>
    <mergeCell ref="A24:B24"/>
    <mergeCell ref="A35:B35"/>
    <mergeCell ref="A48:B48"/>
    <mergeCell ref="A60:B60"/>
    <mergeCell ref="A68:B68"/>
  </mergeCells>
  <printOptions horizontalCentered="1"/>
  <pageMargins left="0.23622047244094491" right="0.27559055118110237" top="0.43307086614173229" bottom="0.51181102362204722" header="0.31496062992125984" footer="0.31496062992125984"/>
  <pageSetup paperSize="9" scale="66" fitToHeight="0" orientation="landscape" verticalDpi="597" r:id="rId1"/>
  <headerFooter alignWithMargins="0">
    <oddFooter>&amp;C&amp;8&amp;P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31B60-FEB4-4D47-9048-0DF789D00A85}">
  <sheetPr>
    <tabColor rgb="FFFF99FF"/>
    <pageSetUpPr fitToPage="1"/>
  </sheetPr>
  <dimension ref="A1:J102"/>
  <sheetViews>
    <sheetView showGridLines="0" view="pageBreakPreview" zoomScaleNormal="100" zoomScaleSheetLayoutView="100" workbookViewId="0">
      <pane ySplit="2" topLeftCell="A93" activePane="bottomLeft" state="frozen"/>
      <selection activeCell="M96" sqref="M96"/>
      <selection pane="bottomLeft" activeCell="M96" sqref="M96"/>
    </sheetView>
  </sheetViews>
  <sheetFormatPr defaultRowHeight="12.75"/>
  <cols>
    <col min="1" max="1" width="11.28515625" style="453" customWidth="1"/>
    <col min="2" max="2" width="8.28515625" style="454" customWidth="1"/>
    <col min="3" max="3" width="7.7109375" style="454" customWidth="1"/>
    <col min="4" max="4" width="74.85546875" style="455" customWidth="1"/>
    <col min="5" max="5" width="42.42578125" style="455" customWidth="1"/>
    <col min="6" max="6" width="29.42578125" style="455" customWidth="1"/>
    <col min="7" max="7" width="20.28515625" style="455" customWidth="1"/>
    <col min="8" max="8" width="13.5703125" style="453" customWidth="1"/>
    <col min="9" max="9" width="13.5703125" style="456" customWidth="1"/>
    <col min="10" max="10" width="14.28515625" style="427" customWidth="1"/>
    <col min="11" max="256" width="9.140625" style="44"/>
    <col min="257" max="257" width="5.42578125" style="44" customWidth="1"/>
    <col min="258" max="258" width="5.7109375" style="44" customWidth="1"/>
    <col min="259" max="259" width="7" style="44" customWidth="1"/>
    <col min="260" max="260" width="48.28515625" style="44" customWidth="1"/>
    <col min="261" max="261" width="30.7109375" style="44" customWidth="1"/>
    <col min="262" max="262" width="17.85546875" style="44" customWidth="1"/>
    <col min="263" max="263" width="10.85546875" style="44" customWidth="1"/>
    <col min="264" max="265" width="11.7109375" style="44" customWidth="1"/>
    <col min="266" max="266" width="13.28515625" style="44" customWidth="1"/>
    <col min="267" max="512" width="9.140625" style="44"/>
    <col min="513" max="513" width="5.42578125" style="44" customWidth="1"/>
    <col min="514" max="514" width="5.7109375" style="44" customWidth="1"/>
    <col min="515" max="515" width="7" style="44" customWidth="1"/>
    <col min="516" max="516" width="48.28515625" style="44" customWidth="1"/>
    <col min="517" max="517" width="30.7109375" style="44" customWidth="1"/>
    <col min="518" max="518" width="17.85546875" style="44" customWidth="1"/>
    <col min="519" max="519" width="10.85546875" style="44" customWidth="1"/>
    <col min="520" max="521" width="11.7109375" style="44" customWidth="1"/>
    <col min="522" max="522" width="13.28515625" style="44" customWidth="1"/>
    <col min="523" max="768" width="9.140625" style="44"/>
    <col min="769" max="769" width="5.42578125" style="44" customWidth="1"/>
    <col min="770" max="770" width="5.7109375" style="44" customWidth="1"/>
    <col min="771" max="771" width="7" style="44" customWidth="1"/>
    <col min="772" max="772" width="48.28515625" style="44" customWidth="1"/>
    <col min="773" max="773" width="30.7109375" style="44" customWidth="1"/>
    <col min="774" max="774" width="17.85546875" style="44" customWidth="1"/>
    <col min="775" max="775" width="10.85546875" style="44" customWidth="1"/>
    <col min="776" max="777" width="11.7109375" style="44" customWidth="1"/>
    <col min="778" max="778" width="13.28515625" style="44" customWidth="1"/>
    <col min="779" max="1024" width="9.140625" style="44"/>
    <col min="1025" max="1025" width="5.42578125" style="44" customWidth="1"/>
    <col min="1026" max="1026" width="5.7109375" style="44" customWidth="1"/>
    <col min="1027" max="1027" width="7" style="44" customWidth="1"/>
    <col min="1028" max="1028" width="48.28515625" style="44" customWidth="1"/>
    <col min="1029" max="1029" width="30.7109375" style="44" customWidth="1"/>
    <col min="1030" max="1030" width="17.85546875" style="44" customWidth="1"/>
    <col min="1031" max="1031" width="10.85546875" style="44" customWidth="1"/>
    <col min="1032" max="1033" width="11.7109375" style="44" customWidth="1"/>
    <col min="1034" max="1034" width="13.28515625" style="44" customWidth="1"/>
    <col min="1035" max="1280" width="9.140625" style="44"/>
    <col min="1281" max="1281" width="5.42578125" style="44" customWidth="1"/>
    <col min="1282" max="1282" width="5.7109375" style="44" customWidth="1"/>
    <col min="1283" max="1283" width="7" style="44" customWidth="1"/>
    <col min="1284" max="1284" width="48.28515625" style="44" customWidth="1"/>
    <col min="1285" max="1285" width="30.7109375" style="44" customWidth="1"/>
    <col min="1286" max="1286" width="17.85546875" style="44" customWidth="1"/>
    <col min="1287" max="1287" width="10.85546875" style="44" customWidth="1"/>
    <col min="1288" max="1289" width="11.7109375" style="44" customWidth="1"/>
    <col min="1290" max="1290" width="13.28515625" style="44" customWidth="1"/>
    <col min="1291" max="1536" width="9.140625" style="44"/>
    <col min="1537" max="1537" width="5.42578125" style="44" customWidth="1"/>
    <col min="1538" max="1538" width="5.7109375" style="44" customWidth="1"/>
    <col min="1539" max="1539" width="7" style="44" customWidth="1"/>
    <col min="1540" max="1540" width="48.28515625" style="44" customWidth="1"/>
    <col min="1541" max="1541" width="30.7109375" style="44" customWidth="1"/>
    <col min="1542" max="1542" width="17.85546875" style="44" customWidth="1"/>
    <col min="1543" max="1543" width="10.85546875" style="44" customWidth="1"/>
    <col min="1544" max="1545" width="11.7109375" style="44" customWidth="1"/>
    <col min="1546" max="1546" width="13.28515625" style="44" customWidth="1"/>
    <col min="1547" max="1792" width="9.140625" style="44"/>
    <col min="1793" max="1793" width="5.42578125" style="44" customWidth="1"/>
    <col min="1794" max="1794" width="5.7109375" style="44" customWidth="1"/>
    <col min="1795" max="1795" width="7" style="44" customWidth="1"/>
    <col min="1796" max="1796" width="48.28515625" style="44" customWidth="1"/>
    <col min="1797" max="1797" width="30.7109375" style="44" customWidth="1"/>
    <col min="1798" max="1798" width="17.85546875" style="44" customWidth="1"/>
    <col min="1799" max="1799" width="10.85546875" style="44" customWidth="1"/>
    <col min="1800" max="1801" width="11.7109375" style="44" customWidth="1"/>
    <col min="1802" max="1802" width="13.28515625" style="44" customWidth="1"/>
    <col min="1803" max="2048" width="9.140625" style="44"/>
    <col min="2049" max="2049" width="5.42578125" style="44" customWidth="1"/>
    <col min="2050" max="2050" width="5.7109375" style="44" customWidth="1"/>
    <col min="2051" max="2051" width="7" style="44" customWidth="1"/>
    <col min="2052" max="2052" width="48.28515625" style="44" customWidth="1"/>
    <col min="2053" max="2053" width="30.7109375" style="44" customWidth="1"/>
    <col min="2054" max="2054" width="17.85546875" style="44" customWidth="1"/>
    <col min="2055" max="2055" width="10.85546875" style="44" customWidth="1"/>
    <col min="2056" max="2057" width="11.7109375" style="44" customWidth="1"/>
    <col min="2058" max="2058" width="13.28515625" style="44" customWidth="1"/>
    <col min="2059" max="2304" width="9.140625" style="44"/>
    <col min="2305" max="2305" width="5.42578125" style="44" customWidth="1"/>
    <col min="2306" max="2306" width="5.7109375" style="44" customWidth="1"/>
    <col min="2307" max="2307" width="7" style="44" customWidth="1"/>
    <col min="2308" max="2308" width="48.28515625" style="44" customWidth="1"/>
    <col min="2309" max="2309" width="30.7109375" style="44" customWidth="1"/>
    <col min="2310" max="2310" width="17.85546875" style="44" customWidth="1"/>
    <col min="2311" max="2311" width="10.85546875" style="44" customWidth="1"/>
    <col min="2312" max="2313" width="11.7109375" style="44" customWidth="1"/>
    <col min="2314" max="2314" width="13.28515625" style="44" customWidth="1"/>
    <col min="2315" max="2560" width="9.140625" style="44"/>
    <col min="2561" max="2561" width="5.42578125" style="44" customWidth="1"/>
    <col min="2562" max="2562" width="5.7109375" style="44" customWidth="1"/>
    <col min="2563" max="2563" width="7" style="44" customWidth="1"/>
    <col min="2564" max="2564" width="48.28515625" style="44" customWidth="1"/>
    <col min="2565" max="2565" width="30.7109375" style="44" customWidth="1"/>
    <col min="2566" max="2566" width="17.85546875" style="44" customWidth="1"/>
    <col min="2567" max="2567" width="10.85546875" style="44" customWidth="1"/>
    <col min="2568" max="2569" width="11.7109375" style="44" customWidth="1"/>
    <col min="2570" max="2570" width="13.28515625" style="44" customWidth="1"/>
    <col min="2571" max="2816" width="9.140625" style="44"/>
    <col min="2817" max="2817" width="5.42578125" style="44" customWidth="1"/>
    <col min="2818" max="2818" width="5.7109375" style="44" customWidth="1"/>
    <col min="2819" max="2819" width="7" style="44" customWidth="1"/>
    <col min="2820" max="2820" width="48.28515625" style="44" customWidth="1"/>
    <col min="2821" max="2821" width="30.7109375" style="44" customWidth="1"/>
    <col min="2822" max="2822" width="17.85546875" style="44" customWidth="1"/>
    <col min="2823" max="2823" width="10.85546875" style="44" customWidth="1"/>
    <col min="2824" max="2825" width="11.7109375" style="44" customWidth="1"/>
    <col min="2826" max="2826" width="13.28515625" style="44" customWidth="1"/>
    <col min="2827" max="3072" width="9.140625" style="44"/>
    <col min="3073" max="3073" width="5.42578125" style="44" customWidth="1"/>
    <col min="3074" max="3074" width="5.7109375" style="44" customWidth="1"/>
    <col min="3075" max="3075" width="7" style="44" customWidth="1"/>
    <col min="3076" max="3076" width="48.28515625" style="44" customWidth="1"/>
    <col min="3077" max="3077" width="30.7109375" style="44" customWidth="1"/>
    <col min="3078" max="3078" width="17.85546875" style="44" customWidth="1"/>
    <col min="3079" max="3079" width="10.85546875" style="44" customWidth="1"/>
    <col min="3080" max="3081" width="11.7109375" style="44" customWidth="1"/>
    <col min="3082" max="3082" width="13.28515625" style="44" customWidth="1"/>
    <col min="3083" max="3328" width="9.140625" style="44"/>
    <col min="3329" max="3329" width="5.42578125" style="44" customWidth="1"/>
    <col min="3330" max="3330" width="5.7109375" style="44" customWidth="1"/>
    <col min="3331" max="3331" width="7" style="44" customWidth="1"/>
    <col min="3332" max="3332" width="48.28515625" style="44" customWidth="1"/>
    <col min="3333" max="3333" width="30.7109375" style="44" customWidth="1"/>
    <col min="3334" max="3334" width="17.85546875" style="44" customWidth="1"/>
    <col min="3335" max="3335" width="10.85546875" style="44" customWidth="1"/>
    <col min="3336" max="3337" width="11.7109375" style="44" customWidth="1"/>
    <col min="3338" max="3338" width="13.28515625" style="44" customWidth="1"/>
    <col min="3339" max="3584" width="9.140625" style="44"/>
    <col min="3585" max="3585" width="5.42578125" style="44" customWidth="1"/>
    <col min="3586" max="3586" width="5.7109375" style="44" customWidth="1"/>
    <col min="3587" max="3587" width="7" style="44" customWidth="1"/>
    <col min="3588" max="3588" width="48.28515625" style="44" customWidth="1"/>
    <col min="3589" max="3589" width="30.7109375" style="44" customWidth="1"/>
    <col min="3590" max="3590" width="17.85546875" style="44" customWidth="1"/>
    <col min="3591" max="3591" width="10.85546875" style="44" customWidth="1"/>
    <col min="3592" max="3593" width="11.7109375" style="44" customWidth="1"/>
    <col min="3594" max="3594" width="13.28515625" style="44" customWidth="1"/>
    <col min="3595" max="3840" width="9.140625" style="44"/>
    <col min="3841" max="3841" width="5.42578125" style="44" customWidth="1"/>
    <col min="3842" max="3842" width="5.7109375" style="44" customWidth="1"/>
    <col min="3843" max="3843" width="7" style="44" customWidth="1"/>
    <col min="3844" max="3844" width="48.28515625" style="44" customWidth="1"/>
    <col min="3845" max="3845" width="30.7109375" style="44" customWidth="1"/>
    <col min="3846" max="3846" width="17.85546875" style="44" customWidth="1"/>
    <col min="3847" max="3847" width="10.85546875" style="44" customWidth="1"/>
    <col min="3848" max="3849" width="11.7109375" style="44" customWidth="1"/>
    <col min="3850" max="3850" width="13.28515625" style="44" customWidth="1"/>
    <col min="3851" max="4096" width="9.140625" style="44"/>
    <col min="4097" max="4097" width="5.42578125" style="44" customWidth="1"/>
    <col min="4098" max="4098" width="5.7109375" style="44" customWidth="1"/>
    <col min="4099" max="4099" width="7" style="44" customWidth="1"/>
    <col min="4100" max="4100" width="48.28515625" style="44" customWidth="1"/>
    <col min="4101" max="4101" width="30.7109375" style="44" customWidth="1"/>
    <col min="4102" max="4102" width="17.85546875" style="44" customWidth="1"/>
    <col min="4103" max="4103" width="10.85546875" style="44" customWidth="1"/>
    <col min="4104" max="4105" width="11.7109375" style="44" customWidth="1"/>
    <col min="4106" max="4106" width="13.28515625" style="44" customWidth="1"/>
    <col min="4107" max="4352" width="9.140625" style="44"/>
    <col min="4353" max="4353" width="5.42578125" style="44" customWidth="1"/>
    <col min="4354" max="4354" width="5.7109375" style="44" customWidth="1"/>
    <col min="4355" max="4355" width="7" style="44" customWidth="1"/>
    <col min="4356" max="4356" width="48.28515625" style="44" customWidth="1"/>
    <col min="4357" max="4357" width="30.7109375" style="44" customWidth="1"/>
    <col min="4358" max="4358" width="17.85546875" style="44" customWidth="1"/>
    <col min="4359" max="4359" width="10.85546875" style="44" customWidth="1"/>
    <col min="4360" max="4361" width="11.7109375" style="44" customWidth="1"/>
    <col min="4362" max="4362" width="13.28515625" style="44" customWidth="1"/>
    <col min="4363" max="4608" width="9.140625" style="44"/>
    <col min="4609" max="4609" width="5.42578125" style="44" customWidth="1"/>
    <col min="4610" max="4610" width="5.7109375" style="44" customWidth="1"/>
    <col min="4611" max="4611" width="7" style="44" customWidth="1"/>
    <col min="4612" max="4612" width="48.28515625" style="44" customWidth="1"/>
    <col min="4613" max="4613" width="30.7109375" style="44" customWidth="1"/>
    <col min="4614" max="4614" width="17.85546875" style="44" customWidth="1"/>
    <col min="4615" max="4615" width="10.85546875" style="44" customWidth="1"/>
    <col min="4616" max="4617" width="11.7109375" style="44" customWidth="1"/>
    <col min="4618" max="4618" width="13.28515625" style="44" customWidth="1"/>
    <col min="4619" max="4864" width="9.140625" style="44"/>
    <col min="4865" max="4865" width="5.42578125" style="44" customWidth="1"/>
    <col min="4866" max="4866" width="5.7109375" style="44" customWidth="1"/>
    <col min="4867" max="4867" width="7" style="44" customWidth="1"/>
    <col min="4868" max="4868" width="48.28515625" style="44" customWidth="1"/>
    <col min="4869" max="4869" width="30.7109375" style="44" customWidth="1"/>
    <col min="4870" max="4870" width="17.85546875" style="44" customWidth="1"/>
    <col min="4871" max="4871" width="10.85546875" style="44" customWidth="1"/>
    <col min="4872" max="4873" width="11.7109375" style="44" customWidth="1"/>
    <col min="4874" max="4874" width="13.28515625" style="44" customWidth="1"/>
    <col min="4875" max="5120" width="9.140625" style="44"/>
    <col min="5121" max="5121" width="5.42578125" style="44" customWidth="1"/>
    <col min="5122" max="5122" width="5.7109375" style="44" customWidth="1"/>
    <col min="5123" max="5123" width="7" style="44" customWidth="1"/>
    <col min="5124" max="5124" width="48.28515625" style="44" customWidth="1"/>
    <col min="5125" max="5125" width="30.7109375" style="44" customWidth="1"/>
    <col min="5126" max="5126" width="17.85546875" style="44" customWidth="1"/>
    <col min="5127" max="5127" width="10.85546875" style="44" customWidth="1"/>
    <col min="5128" max="5129" width="11.7109375" style="44" customWidth="1"/>
    <col min="5130" max="5130" width="13.28515625" style="44" customWidth="1"/>
    <col min="5131" max="5376" width="9.140625" style="44"/>
    <col min="5377" max="5377" width="5.42578125" style="44" customWidth="1"/>
    <col min="5378" max="5378" width="5.7109375" style="44" customWidth="1"/>
    <col min="5379" max="5379" width="7" style="44" customWidth="1"/>
    <col min="5380" max="5380" width="48.28515625" style="44" customWidth="1"/>
    <col min="5381" max="5381" width="30.7109375" style="44" customWidth="1"/>
    <col min="5382" max="5382" width="17.85546875" style="44" customWidth="1"/>
    <col min="5383" max="5383" width="10.85546875" style="44" customWidth="1"/>
    <col min="5384" max="5385" width="11.7109375" style="44" customWidth="1"/>
    <col min="5386" max="5386" width="13.28515625" style="44" customWidth="1"/>
    <col min="5387" max="5632" width="9.140625" style="44"/>
    <col min="5633" max="5633" width="5.42578125" style="44" customWidth="1"/>
    <col min="5634" max="5634" width="5.7109375" style="44" customWidth="1"/>
    <col min="5635" max="5635" width="7" style="44" customWidth="1"/>
    <col min="5636" max="5636" width="48.28515625" style="44" customWidth="1"/>
    <col min="5637" max="5637" width="30.7109375" style="44" customWidth="1"/>
    <col min="5638" max="5638" width="17.85546875" style="44" customWidth="1"/>
    <col min="5639" max="5639" width="10.85546875" style="44" customWidth="1"/>
    <col min="5640" max="5641" width="11.7109375" style="44" customWidth="1"/>
    <col min="5642" max="5642" width="13.28515625" style="44" customWidth="1"/>
    <col min="5643" max="5888" width="9.140625" style="44"/>
    <col min="5889" max="5889" width="5.42578125" style="44" customWidth="1"/>
    <col min="5890" max="5890" width="5.7109375" style="44" customWidth="1"/>
    <col min="5891" max="5891" width="7" style="44" customWidth="1"/>
    <col min="5892" max="5892" width="48.28515625" style="44" customWidth="1"/>
    <col min="5893" max="5893" width="30.7109375" style="44" customWidth="1"/>
    <col min="5894" max="5894" width="17.85546875" style="44" customWidth="1"/>
    <col min="5895" max="5895" width="10.85546875" style="44" customWidth="1"/>
    <col min="5896" max="5897" width="11.7109375" style="44" customWidth="1"/>
    <col min="5898" max="5898" width="13.28515625" style="44" customWidth="1"/>
    <col min="5899" max="6144" width="9.140625" style="44"/>
    <col min="6145" max="6145" width="5.42578125" style="44" customWidth="1"/>
    <col min="6146" max="6146" width="5.7109375" style="44" customWidth="1"/>
    <col min="6147" max="6147" width="7" style="44" customWidth="1"/>
    <col min="6148" max="6148" width="48.28515625" style="44" customWidth="1"/>
    <col min="6149" max="6149" width="30.7109375" style="44" customWidth="1"/>
    <col min="6150" max="6150" width="17.85546875" style="44" customWidth="1"/>
    <col min="6151" max="6151" width="10.85546875" style="44" customWidth="1"/>
    <col min="6152" max="6153" width="11.7109375" style="44" customWidth="1"/>
    <col min="6154" max="6154" width="13.28515625" style="44" customWidth="1"/>
    <col min="6155" max="6400" width="9.140625" style="44"/>
    <col min="6401" max="6401" width="5.42578125" style="44" customWidth="1"/>
    <col min="6402" max="6402" width="5.7109375" style="44" customWidth="1"/>
    <col min="6403" max="6403" width="7" style="44" customWidth="1"/>
    <col min="6404" max="6404" width="48.28515625" style="44" customWidth="1"/>
    <col min="6405" max="6405" width="30.7109375" style="44" customWidth="1"/>
    <col min="6406" max="6406" width="17.85546875" style="44" customWidth="1"/>
    <col min="6407" max="6407" width="10.85546875" style="44" customWidth="1"/>
    <col min="6408" max="6409" width="11.7109375" style="44" customWidth="1"/>
    <col min="6410" max="6410" width="13.28515625" style="44" customWidth="1"/>
    <col min="6411" max="6656" width="9.140625" style="44"/>
    <col min="6657" max="6657" width="5.42578125" style="44" customWidth="1"/>
    <col min="6658" max="6658" width="5.7109375" style="44" customWidth="1"/>
    <col min="6659" max="6659" width="7" style="44" customWidth="1"/>
    <col min="6660" max="6660" width="48.28515625" style="44" customWidth="1"/>
    <col min="6661" max="6661" width="30.7109375" style="44" customWidth="1"/>
    <col min="6662" max="6662" width="17.85546875" style="44" customWidth="1"/>
    <col min="6663" max="6663" width="10.85546875" style="44" customWidth="1"/>
    <col min="6664" max="6665" width="11.7109375" style="44" customWidth="1"/>
    <col min="6666" max="6666" width="13.28515625" style="44" customWidth="1"/>
    <col min="6667" max="6912" width="9.140625" style="44"/>
    <col min="6913" max="6913" width="5.42578125" style="44" customWidth="1"/>
    <col min="6914" max="6914" width="5.7109375" style="44" customWidth="1"/>
    <col min="6915" max="6915" width="7" style="44" customWidth="1"/>
    <col min="6916" max="6916" width="48.28515625" style="44" customWidth="1"/>
    <col min="6917" max="6917" width="30.7109375" style="44" customWidth="1"/>
    <col min="6918" max="6918" width="17.85546875" style="44" customWidth="1"/>
    <col min="6919" max="6919" width="10.85546875" style="44" customWidth="1"/>
    <col min="6920" max="6921" width="11.7109375" style="44" customWidth="1"/>
    <col min="6922" max="6922" width="13.28515625" style="44" customWidth="1"/>
    <col min="6923" max="7168" width="9.140625" style="44"/>
    <col min="7169" max="7169" width="5.42578125" style="44" customWidth="1"/>
    <col min="7170" max="7170" width="5.7109375" style="44" customWidth="1"/>
    <col min="7171" max="7171" width="7" style="44" customWidth="1"/>
    <col min="7172" max="7172" width="48.28515625" style="44" customWidth="1"/>
    <col min="7173" max="7173" width="30.7109375" style="44" customWidth="1"/>
    <col min="7174" max="7174" width="17.85546875" style="44" customWidth="1"/>
    <col min="7175" max="7175" width="10.85546875" style="44" customWidth="1"/>
    <col min="7176" max="7177" width="11.7109375" style="44" customWidth="1"/>
    <col min="7178" max="7178" width="13.28515625" style="44" customWidth="1"/>
    <col min="7179" max="7424" width="9.140625" style="44"/>
    <col min="7425" max="7425" width="5.42578125" style="44" customWidth="1"/>
    <col min="7426" max="7426" width="5.7109375" style="44" customWidth="1"/>
    <col min="7427" max="7427" width="7" style="44" customWidth="1"/>
    <col min="7428" max="7428" width="48.28515625" style="44" customWidth="1"/>
    <col min="7429" max="7429" width="30.7109375" style="44" customWidth="1"/>
    <col min="7430" max="7430" width="17.85546875" style="44" customWidth="1"/>
    <col min="7431" max="7431" width="10.85546875" style="44" customWidth="1"/>
    <col min="7432" max="7433" width="11.7109375" style="44" customWidth="1"/>
    <col min="7434" max="7434" width="13.28515625" style="44" customWidth="1"/>
    <col min="7435" max="7680" width="9.140625" style="44"/>
    <col min="7681" max="7681" width="5.42578125" style="44" customWidth="1"/>
    <col min="7682" max="7682" width="5.7109375" style="44" customWidth="1"/>
    <col min="7683" max="7683" width="7" style="44" customWidth="1"/>
    <col min="7684" max="7684" width="48.28515625" style="44" customWidth="1"/>
    <col min="7685" max="7685" width="30.7109375" style="44" customWidth="1"/>
    <col min="7686" max="7686" width="17.85546875" style="44" customWidth="1"/>
    <col min="7687" max="7687" width="10.85546875" style="44" customWidth="1"/>
    <col min="7688" max="7689" width="11.7109375" style="44" customWidth="1"/>
    <col min="7690" max="7690" width="13.28515625" style="44" customWidth="1"/>
    <col min="7691" max="7936" width="9.140625" style="44"/>
    <col min="7937" max="7937" width="5.42578125" style="44" customWidth="1"/>
    <col min="7938" max="7938" width="5.7109375" style="44" customWidth="1"/>
    <col min="7939" max="7939" width="7" style="44" customWidth="1"/>
    <col min="7940" max="7940" width="48.28515625" style="44" customWidth="1"/>
    <col min="7941" max="7941" width="30.7109375" style="44" customWidth="1"/>
    <col min="7942" max="7942" width="17.85546875" style="44" customWidth="1"/>
    <col min="7943" max="7943" width="10.85546875" style="44" customWidth="1"/>
    <col min="7944" max="7945" width="11.7109375" style="44" customWidth="1"/>
    <col min="7946" max="7946" width="13.28515625" style="44" customWidth="1"/>
    <col min="7947" max="8192" width="9.140625" style="44"/>
    <col min="8193" max="8193" width="5.42578125" style="44" customWidth="1"/>
    <col min="8194" max="8194" width="5.7109375" style="44" customWidth="1"/>
    <col min="8195" max="8195" width="7" style="44" customWidth="1"/>
    <col min="8196" max="8196" width="48.28515625" style="44" customWidth="1"/>
    <col min="8197" max="8197" width="30.7109375" style="44" customWidth="1"/>
    <col min="8198" max="8198" width="17.85546875" style="44" customWidth="1"/>
    <col min="8199" max="8199" width="10.85546875" style="44" customWidth="1"/>
    <col min="8200" max="8201" width="11.7109375" style="44" customWidth="1"/>
    <col min="8202" max="8202" width="13.28515625" style="44" customWidth="1"/>
    <col min="8203" max="8448" width="9.140625" style="44"/>
    <col min="8449" max="8449" width="5.42578125" style="44" customWidth="1"/>
    <col min="8450" max="8450" width="5.7109375" style="44" customWidth="1"/>
    <col min="8451" max="8451" width="7" style="44" customWidth="1"/>
    <col min="8452" max="8452" width="48.28515625" style="44" customWidth="1"/>
    <col min="8453" max="8453" width="30.7109375" style="44" customWidth="1"/>
    <col min="8454" max="8454" width="17.85546875" style="44" customWidth="1"/>
    <col min="8455" max="8455" width="10.85546875" style="44" customWidth="1"/>
    <col min="8456" max="8457" width="11.7109375" style="44" customWidth="1"/>
    <col min="8458" max="8458" width="13.28515625" style="44" customWidth="1"/>
    <col min="8459" max="8704" width="9.140625" style="44"/>
    <col min="8705" max="8705" width="5.42578125" style="44" customWidth="1"/>
    <col min="8706" max="8706" width="5.7109375" style="44" customWidth="1"/>
    <col min="8707" max="8707" width="7" style="44" customWidth="1"/>
    <col min="8708" max="8708" width="48.28515625" style="44" customWidth="1"/>
    <col min="8709" max="8709" width="30.7109375" style="44" customWidth="1"/>
    <col min="8710" max="8710" width="17.85546875" style="44" customWidth="1"/>
    <col min="8711" max="8711" width="10.85546875" style="44" customWidth="1"/>
    <col min="8712" max="8713" width="11.7109375" style="44" customWidth="1"/>
    <col min="8714" max="8714" width="13.28515625" style="44" customWidth="1"/>
    <col min="8715" max="8960" width="9.140625" style="44"/>
    <col min="8961" max="8961" width="5.42578125" style="44" customWidth="1"/>
    <col min="8962" max="8962" width="5.7109375" style="44" customWidth="1"/>
    <col min="8963" max="8963" width="7" style="44" customWidth="1"/>
    <col min="8964" max="8964" width="48.28515625" style="44" customWidth="1"/>
    <col min="8965" max="8965" width="30.7109375" style="44" customWidth="1"/>
    <col min="8966" max="8966" width="17.85546875" style="44" customWidth="1"/>
    <col min="8967" max="8967" width="10.85546875" style="44" customWidth="1"/>
    <col min="8968" max="8969" width="11.7109375" style="44" customWidth="1"/>
    <col min="8970" max="8970" width="13.28515625" style="44" customWidth="1"/>
    <col min="8971" max="9216" width="9.140625" style="44"/>
    <col min="9217" max="9217" width="5.42578125" style="44" customWidth="1"/>
    <col min="9218" max="9218" width="5.7109375" style="44" customWidth="1"/>
    <col min="9219" max="9219" width="7" style="44" customWidth="1"/>
    <col min="9220" max="9220" width="48.28515625" style="44" customWidth="1"/>
    <col min="9221" max="9221" width="30.7109375" style="44" customWidth="1"/>
    <col min="9222" max="9222" width="17.85546875" style="44" customWidth="1"/>
    <col min="9223" max="9223" width="10.85546875" style="44" customWidth="1"/>
    <col min="9224" max="9225" width="11.7109375" style="44" customWidth="1"/>
    <col min="9226" max="9226" width="13.28515625" style="44" customWidth="1"/>
    <col min="9227" max="9472" width="9.140625" style="44"/>
    <col min="9473" max="9473" width="5.42578125" style="44" customWidth="1"/>
    <col min="9474" max="9474" width="5.7109375" style="44" customWidth="1"/>
    <col min="9475" max="9475" width="7" style="44" customWidth="1"/>
    <col min="9476" max="9476" width="48.28515625" style="44" customWidth="1"/>
    <col min="9477" max="9477" width="30.7109375" style="44" customWidth="1"/>
    <col min="9478" max="9478" width="17.85546875" style="44" customWidth="1"/>
    <col min="9479" max="9479" width="10.85546875" style="44" customWidth="1"/>
    <col min="9480" max="9481" width="11.7109375" style="44" customWidth="1"/>
    <col min="9482" max="9482" width="13.28515625" style="44" customWidth="1"/>
    <col min="9483" max="9728" width="9.140625" style="44"/>
    <col min="9729" max="9729" width="5.42578125" style="44" customWidth="1"/>
    <col min="9730" max="9730" width="5.7109375" style="44" customWidth="1"/>
    <col min="9731" max="9731" width="7" style="44" customWidth="1"/>
    <col min="9732" max="9732" width="48.28515625" style="44" customWidth="1"/>
    <col min="9733" max="9733" width="30.7109375" style="44" customWidth="1"/>
    <col min="9734" max="9734" width="17.85546875" style="44" customWidth="1"/>
    <col min="9735" max="9735" width="10.85546875" style="44" customWidth="1"/>
    <col min="9736" max="9737" width="11.7109375" style="44" customWidth="1"/>
    <col min="9738" max="9738" width="13.28515625" style="44" customWidth="1"/>
    <col min="9739" max="9984" width="9.140625" style="44"/>
    <col min="9985" max="9985" width="5.42578125" style="44" customWidth="1"/>
    <col min="9986" max="9986" width="5.7109375" style="44" customWidth="1"/>
    <col min="9987" max="9987" width="7" style="44" customWidth="1"/>
    <col min="9988" max="9988" width="48.28515625" style="44" customWidth="1"/>
    <col min="9989" max="9989" width="30.7109375" style="44" customWidth="1"/>
    <col min="9990" max="9990" width="17.85546875" style="44" customWidth="1"/>
    <col min="9991" max="9991" width="10.85546875" style="44" customWidth="1"/>
    <col min="9992" max="9993" width="11.7109375" style="44" customWidth="1"/>
    <col min="9994" max="9994" width="13.28515625" style="44" customWidth="1"/>
    <col min="9995" max="10240" width="9.140625" style="44"/>
    <col min="10241" max="10241" width="5.42578125" style="44" customWidth="1"/>
    <col min="10242" max="10242" width="5.7109375" style="44" customWidth="1"/>
    <col min="10243" max="10243" width="7" style="44" customWidth="1"/>
    <col min="10244" max="10244" width="48.28515625" style="44" customWidth="1"/>
    <col min="10245" max="10245" width="30.7109375" style="44" customWidth="1"/>
    <col min="10246" max="10246" width="17.85546875" style="44" customWidth="1"/>
    <col min="10247" max="10247" width="10.85546875" style="44" customWidth="1"/>
    <col min="10248" max="10249" width="11.7109375" style="44" customWidth="1"/>
    <col min="10250" max="10250" width="13.28515625" style="44" customWidth="1"/>
    <col min="10251" max="10496" width="9.140625" style="44"/>
    <col min="10497" max="10497" width="5.42578125" style="44" customWidth="1"/>
    <col min="10498" max="10498" width="5.7109375" style="44" customWidth="1"/>
    <col min="10499" max="10499" width="7" style="44" customWidth="1"/>
    <col min="10500" max="10500" width="48.28515625" style="44" customWidth="1"/>
    <col min="10501" max="10501" width="30.7109375" style="44" customWidth="1"/>
    <col min="10502" max="10502" width="17.85546875" style="44" customWidth="1"/>
    <col min="10503" max="10503" width="10.85546875" style="44" customWidth="1"/>
    <col min="10504" max="10505" width="11.7109375" style="44" customWidth="1"/>
    <col min="10506" max="10506" width="13.28515625" style="44" customWidth="1"/>
    <col min="10507" max="10752" width="9.140625" style="44"/>
    <col min="10753" max="10753" width="5.42578125" style="44" customWidth="1"/>
    <col min="10754" max="10754" width="5.7109375" style="44" customWidth="1"/>
    <col min="10755" max="10755" width="7" style="44" customWidth="1"/>
    <col min="10756" max="10756" width="48.28515625" style="44" customWidth="1"/>
    <col min="10757" max="10757" width="30.7109375" style="44" customWidth="1"/>
    <col min="10758" max="10758" width="17.85546875" style="44" customWidth="1"/>
    <col min="10759" max="10759" width="10.85546875" style="44" customWidth="1"/>
    <col min="10760" max="10761" width="11.7109375" style="44" customWidth="1"/>
    <col min="10762" max="10762" width="13.28515625" style="44" customWidth="1"/>
    <col min="10763" max="11008" width="9.140625" style="44"/>
    <col min="11009" max="11009" width="5.42578125" style="44" customWidth="1"/>
    <col min="11010" max="11010" width="5.7109375" style="44" customWidth="1"/>
    <col min="11011" max="11011" width="7" style="44" customWidth="1"/>
    <col min="11012" max="11012" width="48.28515625" style="44" customWidth="1"/>
    <col min="11013" max="11013" width="30.7109375" style="44" customWidth="1"/>
    <col min="11014" max="11014" width="17.85546875" style="44" customWidth="1"/>
    <col min="11015" max="11015" width="10.85546875" style="44" customWidth="1"/>
    <col min="11016" max="11017" width="11.7109375" style="44" customWidth="1"/>
    <col min="11018" max="11018" width="13.28515625" style="44" customWidth="1"/>
    <col min="11019" max="11264" width="9.140625" style="44"/>
    <col min="11265" max="11265" width="5.42578125" style="44" customWidth="1"/>
    <col min="11266" max="11266" width="5.7109375" style="44" customWidth="1"/>
    <col min="11267" max="11267" width="7" style="44" customWidth="1"/>
    <col min="11268" max="11268" width="48.28515625" style="44" customWidth="1"/>
    <col min="11269" max="11269" width="30.7109375" style="44" customWidth="1"/>
    <col min="11270" max="11270" width="17.85546875" style="44" customWidth="1"/>
    <col min="11271" max="11271" width="10.85546875" style="44" customWidth="1"/>
    <col min="11272" max="11273" width="11.7109375" style="44" customWidth="1"/>
    <col min="11274" max="11274" width="13.28515625" style="44" customWidth="1"/>
    <col min="11275" max="11520" width="9.140625" style="44"/>
    <col min="11521" max="11521" width="5.42578125" style="44" customWidth="1"/>
    <col min="11522" max="11522" width="5.7109375" style="44" customWidth="1"/>
    <col min="11523" max="11523" width="7" style="44" customWidth="1"/>
    <col min="11524" max="11524" width="48.28515625" style="44" customWidth="1"/>
    <col min="11525" max="11525" width="30.7109375" style="44" customWidth="1"/>
    <col min="11526" max="11526" width="17.85546875" style="44" customWidth="1"/>
    <col min="11527" max="11527" width="10.85546875" style="44" customWidth="1"/>
    <col min="11528" max="11529" width="11.7109375" style="44" customWidth="1"/>
    <col min="11530" max="11530" width="13.28515625" style="44" customWidth="1"/>
    <col min="11531" max="11776" width="9.140625" style="44"/>
    <col min="11777" max="11777" width="5.42578125" style="44" customWidth="1"/>
    <col min="11778" max="11778" width="5.7109375" style="44" customWidth="1"/>
    <col min="11779" max="11779" width="7" style="44" customWidth="1"/>
    <col min="11780" max="11780" width="48.28515625" style="44" customWidth="1"/>
    <col min="11781" max="11781" width="30.7109375" style="44" customWidth="1"/>
    <col min="11782" max="11782" width="17.85546875" style="44" customWidth="1"/>
    <col min="11783" max="11783" width="10.85546875" style="44" customWidth="1"/>
    <col min="11784" max="11785" width="11.7109375" style="44" customWidth="1"/>
    <col min="11786" max="11786" width="13.28515625" style="44" customWidth="1"/>
    <col min="11787" max="12032" width="9.140625" style="44"/>
    <col min="12033" max="12033" width="5.42578125" style="44" customWidth="1"/>
    <col min="12034" max="12034" width="5.7109375" style="44" customWidth="1"/>
    <col min="12035" max="12035" width="7" style="44" customWidth="1"/>
    <col min="12036" max="12036" width="48.28515625" style="44" customWidth="1"/>
    <col min="12037" max="12037" width="30.7109375" style="44" customWidth="1"/>
    <col min="12038" max="12038" width="17.85546875" style="44" customWidth="1"/>
    <col min="12039" max="12039" width="10.85546875" style="44" customWidth="1"/>
    <col min="12040" max="12041" width="11.7109375" style="44" customWidth="1"/>
    <col min="12042" max="12042" width="13.28515625" style="44" customWidth="1"/>
    <col min="12043" max="12288" width="9.140625" style="44"/>
    <col min="12289" max="12289" width="5.42578125" style="44" customWidth="1"/>
    <col min="12290" max="12290" width="5.7109375" style="44" customWidth="1"/>
    <col min="12291" max="12291" width="7" style="44" customWidth="1"/>
    <col min="12292" max="12292" width="48.28515625" style="44" customWidth="1"/>
    <col min="12293" max="12293" width="30.7109375" style="44" customWidth="1"/>
    <col min="12294" max="12294" width="17.85546875" style="44" customWidth="1"/>
    <col min="12295" max="12295" width="10.85546875" style="44" customWidth="1"/>
    <col min="12296" max="12297" width="11.7109375" style="44" customWidth="1"/>
    <col min="12298" max="12298" width="13.28515625" style="44" customWidth="1"/>
    <col min="12299" max="12544" width="9.140625" style="44"/>
    <col min="12545" max="12545" width="5.42578125" style="44" customWidth="1"/>
    <col min="12546" max="12546" width="5.7109375" style="44" customWidth="1"/>
    <col min="12547" max="12547" width="7" style="44" customWidth="1"/>
    <col min="12548" max="12548" width="48.28515625" style="44" customWidth="1"/>
    <col min="12549" max="12549" width="30.7109375" style="44" customWidth="1"/>
    <col min="12550" max="12550" width="17.85546875" style="44" customWidth="1"/>
    <col min="12551" max="12551" width="10.85546875" style="44" customWidth="1"/>
    <col min="12552" max="12553" width="11.7109375" style="44" customWidth="1"/>
    <col min="12554" max="12554" width="13.28515625" style="44" customWidth="1"/>
    <col min="12555" max="12800" width="9.140625" style="44"/>
    <col min="12801" max="12801" width="5.42578125" style="44" customWidth="1"/>
    <col min="12802" max="12802" width="5.7109375" style="44" customWidth="1"/>
    <col min="12803" max="12803" width="7" style="44" customWidth="1"/>
    <col min="12804" max="12804" width="48.28515625" style="44" customWidth="1"/>
    <col min="12805" max="12805" width="30.7109375" style="44" customWidth="1"/>
    <col min="12806" max="12806" width="17.85546875" style="44" customWidth="1"/>
    <col min="12807" max="12807" width="10.85546875" style="44" customWidth="1"/>
    <col min="12808" max="12809" width="11.7109375" style="44" customWidth="1"/>
    <col min="12810" max="12810" width="13.28515625" style="44" customWidth="1"/>
    <col min="12811" max="13056" width="9.140625" style="44"/>
    <col min="13057" max="13057" width="5.42578125" style="44" customWidth="1"/>
    <col min="13058" max="13058" width="5.7109375" style="44" customWidth="1"/>
    <col min="13059" max="13059" width="7" style="44" customWidth="1"/>
    <col min="13060" max="13060" width="48.28515625" style="44" customWidth="1"/>
    <col min="13061" max="13061" width="30.7109375" style="44" customWidth="1"/>
    <col min="13062" max="13062" width="17.85546875" style="44" customWidth="1"/>
    <col min="13063" max="13063" width="10.85546875" style="44" customWidth="1"/>
    <col min="13064" max="13065" width="11.7109375" style="44" customWidth="1"/>
    <col min="13066" max="13066" width="13.28515625" style="44" customWidth="1"/>
    <col min="13067" max="13312" width="9.140625" style="44"/>
    <col min="13313" max="13313" width="5.42578125" style="44" customWidth="1"/>
    <col min="13314" max="13314" width="5.7109375" style="44" customWidth="1"/>
    <col min="13315" max="13315" width="7" style="44" customWidth="1"/>
    <col min="13316" max="13316" width="48.28515625" style="44" customWidth="1"/>
    <col min="13317" max="13317" width="30.7109375" style="44" customWidth="1"/>
    <col min="13318" max="13318" width="17.85546875" style="44" customWidth="1"/>
    <col min="13319" max="13319" width="10.85546875" style="44" customWidth="1"/>
    <col min="13320" max="13321" width="11.7109375" style="44" customWidth="1"/>
    <col min="13322" max="13322" width="13.28515625" style="44" customWidth="1"/>
    <col min="13323" max="13568" width="9.140625" style="44"/>
    <col min="13569" max="13569" width="5.42578125" style="44" customWidth="1"/>
    <col min="13570" max="13570" width="5.7109375" style="44" customWidth="1"/>
    <col min="13571" max="13571" width="7" style="44" customWidth="1"/>
    <col min="13572" max="13572" width="48.28515625" style="44" customWidth="1"/>
    <col min="13573" max="13573" width="30.7109375" style="44" customWidth="1"/>
    <col min="13574" max="13574" width="17.85546875" style="44" customWidth="1"/>
    <col min="13575" max="13575" width="10.85546875" style="44" customWidth="1"/>
    <col min="13576" max="13577" width="11.7109375" style="44" customWidth="1"/>
    <col min="13578" max="13578" width="13.28515625" style="44" customWidth="1"/>
    <col min="13579" max="13824" width="9.140625" style="44"/>
    <col min="13825" max="13825" width="5.42578125" style="44" customWidth="1"/>
    <col min="13826" max="13826" width="5.7109375" style="44" customWidth="1"/>
    <col min="13827" max="13827" width="7" style="44" customWidth="1"/>
    <col min="13828" max="13828" width="48.28515625" style="44" customWidth="1"/>
    <col min="13829" max="13829" width="30.7109375" style="44" customWidth="1"/>
    <col min="13830" max="13830" width="17.85546875" style="44" customWidth="1"/>
    <col min="13831" max="13831" width="10.85546875" style="44" customWidth="1"/>
    <col min="13832" max="13833" width="11.7109375" style="44" customWidth="1"/>
    <col min="13834" max="13834" width="13.28515625" style="44" customWidth="1"/>
    <col min="13835" max="14080" width="9.140625" style="44"/>
    <col min="14081" max="14081" width="5.42578125" style="44" customWidth="1"/>
    <col min="14082" max="14082" width="5.7109375" style="44" customWidth="1"/>
    <col min="14083" max="14083" width="7" style="44" customWidth="1"/>
    <col min="14084" max="14084" width="48.28515625" style="44" customWidth="1"/>
    <col min="14085" max="14085" width="30.7109375" style="44" customWidth="1"/>
    <col min="14086" max="14086" width="17.85546875" style="44" customWidth="1"/>
    <col min="14087" max="14087" width="10.85546875" style="44" customWidth="1"/>
    <col min="14088" max="14089" width="11.7109375" style="44" customWidth="1"/>
    <col min="14090" max="14090" width="13.28515625" style="44" customWidth="1"/>
    <col min="14091" max="14336" width="9.140625" style="44"/>
    <col min="14337" max="14337" width="5.42578125" style="44" customWidth="1"/>
    <col min="14338" max="14338" width="5.7109375" style="44" customWidth="1"/>
    <col min="14339" max="14339" width="7" style="44" customWidth="1"/>
    <col min="14340" max="14340" width="48.28515625" style="44" customWidth="1"/>
    <col min="14341" max="14341" width="30.7109375" style="44" customWidth="1"/>
    <col min="14342" max="14342" width="17.85546875" style="44" customWidth="1"/>
    <col min="14343" max="14343" width="10.85546875" style="44" customWidth="1"/>
    <col min="14344" max="14345" width="11.7109375" style="44" customWidth="1"/>
    <col min="14346" max="14346" width="13.28515625" style="44" customWidth="1"/>
    <col min="14347" max="14592" width="9.140625" style="44"/>
    <col min="14593" max="14593" width="5.42578125" style="44" customWidth="1"/>
    <col min="14594" max="14594" width="5.7109375" style="44" customWidth="1"/>
    <col min="14595" max="14595" width="7" style="44" customWidth="1"/>
    <col min="14596" max="14596" width="48.28515625" style="44" customWidth="1"/>
    <col min="14597" max="14597" width="30.7109375" style="44" customWidth="1"/>
    <col min="14598" max="14598" width="17.85546875" style="44" customWidth="1"/>
    <col min="14599" max="14599" width="10.85546875" style="44" customWidth="1"/>
    <col min="14600" max="14601" width="11.7109375" style="44" customWidth="1"/>
    <col min="14602" max="14602" width="13.28515625" style="44" customWidth="1"/>
    <col min="14603" max="14848" width="9.140625" style="44"/>
    <col min="14849" max="14849" width="5.42578125" style="44" customWidth="1"/>
    <col min="14850" max="14850" width="5.7109375" style="44" customWidth="1"/>
    <col min="14851" max="14851" width="7" style="44" customWidth="1"/>
    <col min="14852" max="14852" width="48.28515625" style="44" customWidth="1"/>
    <col min="14853" max="14853" width="30.7109375" style="44" customWidth="1"/>
    <col min="14854" max="14854" width="17.85546875" style="44" customWidth="1"/>
    <col min="14855" max="14855" width="10.85546875" style="44" customWidth="1"/>
    <col min="14856" max="14857" width="11.7109375" style="44" customWidth="1"/>
    <col min="14858" max="14858" width="13.28515625" style="44" customWidth="1"/>
    <col min="14859" max="15104" width="9.140625" style="44"/>
    <col min="15105" max="15105" width="5.42578125" style="44" customWidth="1"/>
    <col min="15106" max="15106" width="5.7109375" style="44" customWidth="1"/>
    <col min="15107" max="15107" width="7" style="44" customWidth="1"/>
    <col min="15108" max="15108" width="48.28515625" style="44" customWidth="1"/>
    <col min="15109" max="15109" width="30.7109375" style="44" customWidth="1"/>
    <col min="15110" max="15110" width="17.85546875" style="44" customWidth="1"/>
    <col min="15111" max="15111" width="10.85546875" style="44" customWidth="1"/>
    <col min="15112" max="15113" width="11.7109375" style="44" customWidth="1"/>
    <col min="15114" max="15114" width="13.28515625" style="44" customWidth="1"/>
    <col min="15115" max="15360" width="9.140625" style="44"/>
    <col min="15361" max="15361" width="5.42578125" style="44" customWidth="1"/>
    <col min="15362" max="15362" width="5.7109375" style="44" customWidth="1"/>
    <col min="15363" max="15363" width="7" style="44" customWidth="1"/>
    <col min="15364" max="15364" width="48.28515625" style="44" customWidth="1"/>
    <col min="15365" max="15365" width="30.7109375" style="44" customWidth="1"/>
    <col min="15366" max="15366" width="17.85546875" style="44" customWidth="1"/>
    <col min="15367" max="15367" width="10.85546875" style="44" customWidth="1"/>
    <col min="15368" max="15369" width="11.7109375" style="44" customWidth="1"/>
    <col min="15370" max="15370" width="13.28515625" style="44" customWidth="1"/>
    <col min="15371" max="15616" width="9.140625" style="44"/>
    <col min="15617" max="15617" width="5.42578125" style="44" customWidth="1"/>
    <col min="15618" max="15618" width="5.7109375" style="44" customWidth="1"/>
    <col min="15619" max="15619" width="7" style="44" customWidth="1"/>
    <col min="15620" max="15620" width="48.28515625" style="44" customWidth="1"/>
    <col min="15621" max="15621" width="30.7109375" style="44" customWidth="1"/>
    <col min="15622" max="15622" width="17.85546875" style="44" customWidth="1"/>
    <col min="15623" max="15623" width="10.85546875" style="44" customWidth="1"/>
    <col min="15624" max="15625" width="11.7109375" style="44" customWidth="1"/>
    <col min="15626" max="15626" width="13.28515625" style="44" customWidth="1"/>
    <col min="15627" max="15872" width="9.140625" style="44"/>
    <col min="15873" max="15873" width="5.42578125" style="44" customWidth="1"/>
    <col min="15874" max="15874" width="5.7109375" style="44" customWidth="1"/>
    <col min="15875" max="15875" width="7" style="44" customWidth="1"/>
    <col min="15876" max="15876" width="48.28515625" style="44" customWidth="1"/>
    <col min="15877" max="15877" width="30.7109375" style="44" customWidth="1"/>
    <col min="15878" max="15878" width="17.85546875" style="44" customWidth="1"/>
    <col min="15879" max="15879" width="10.85546875" style="44" customWidth="1"/>
    <col min="15880" max="15881" width="11.7109375" style="44" customWidth="1"/>
    <col min="15882" max="15882" width="13.28515625" style="44" customWidth="1"/>
    <col min="15883" max="16128" width="9.140625" style="44"/>
    <col min="16129" max="16129" width="5.42578125" style="44" customWidth="1"/>
    <col min="16130" max="16130" width="5.7109375" style="44" customWidth="1"/>
    <col min="16131" max="16131" width="7" style="44" customWidth="1"/>
    <col min="16132" max="16132" width="48.28515625" style="44" customWidth="1"/>
    <col min="16133" max="16133" width="30.7109375" style="44" customWidth="1"/>
    <col min="16134" max="16134" width="17.85546875" style="44" customWidth="1"/>
    <col min="16135" max="16135" width="10.85546875" style="44" customWidth="1"/>
    <col min="16136" max="16137" width="11.7109375" style="44" customWidth="1"/>
    <col min="16138" max="16138" width="13.28515625" style="44" customWidth="1"/>
    <col min="16139" max="16384" width="9.140625" style="44"/>
  </cols>
  <sheetData>
    <row r="1" spans="1:10" ht="30" customHeight="1">
      <c r="A1" s="264" t="s">
        <v>1070</v>
      </c>
      <c r="B1" s="429"/>
      <c r="C1" s="429"/>
      <c r="D1" s="429"/>
      <c r="E1" s="429"/>
      <c r="F1" s="429"/>
      <c r="G1" s="429"/>
      <c r="H1" s="429"/>
      <c r="I1" s="430"/>
      <c r="J1" s="431"/>
    </row>
    <row r="2" spans="1:10" ht="66" customHeight="1">
      <c r="A2" s="265" t="s">
        <v>0</v>
      </c>
      <c r="B2" s="265" t="s">
        <v>1</v>
      </c>
      <c r="C2" s="266" t="s">
        <v>532</v>
      </c>
      <c r="D2" s="265" t="s">
        <v>3</v>
      </c>
      <c r="E2" s="265" t="s">
        <v>4</v>
      </c>
      <c r="F2" s="265" t="s">
        <v>5</v>
      </c>
      <c r="G2" s="265" t="s">
        <v>6</v>
      </c>
      <c r="H2" s="152" t="s">
        <v>7</v>
      </c>
      <c r="I2" s="106" t="s">
        <v>8</v>
      </c>
      <c r="J2" s="106" t="s">
        <v>9</v>
      </c>
    </row>
    <row r="3" spans="1:10" s="45" customFormat="1" ht="23.25" customHeight="1">
      <c r="A3" s="131" t="s">
        <v>629</v>
      </c>
      <c r="B3" s="432"/>
      <c r="C3" s="432"/>
      <c r="D3" s="432"/>
      <c r="E3" s="432"/>
      <c r="F3" s="432"/>
      <c r="G3" s="432"/>
      <c r="H3" s="433"/>
      <c r="I3" s="434"/>
      <c r="J3" s="435"/>
    </row>
    <row r="4" spans="1:10" s="45" customFormat="1">
      <c r="A4" s="271" t="s">
        <v>11</v>
      </c>
      <c r="B4" s="436"/>
      <c r="C4" s="436"/>
      <c r="D4" s="385" t="s">
        <v>630</v>
      </c>
      <c r="E4" s="275" t="s">
        <v>631</v>
      </c>
      <c r="F4" s="275" t="s">
        <v>80</v>
      </c>
      <c r="G4" s="437" t="s">
        <v>52</v>
      </c>
      <c r="H4" s="438"/>
      <c r="I4" s="439">
        <v>0</v>
      </c>
      <c r="J4" s="440">
        <f t="shared" ref="J4:J13" si="0">H4*I4</f>
        <v>0</v>
      </c>
    </row>
    <row r="5" spans="1:10" s="45" customFormat="1">
      <c r="A5" s="271" t="s">
        <v>15</v>
      </c>
      <c r="B5" s="436"/>
      <c r="C5" s="436"/>
      <c r="D5" s="385" t="s">
        <v>632</v>
      </c>
      <c r="E5" s="275" t="s">
        <v>633</v>
      </c>
      <c r="F5" s="275" t="s">
        <v>80</v>
      </c>
      <c r="G5" s="437" t="s">
        <v>52</v>
      </c>
      <c r="H5" s="438"/>
      <c r="I5" s="439">
        <v>0</v>
      </c>
      <c r="J5" s="440">
        <f t="shared" si="0"/>
        <v>0</v>
      </c>
    </row>
    <row r="6" spans="1:10" s="45" customFormat="1">
      <c r="A6" s="271" t="s">
        <v>19</v>
      </c>
      <c r="B6" s="436"/>
      <c r="C6" s="436"/>
      <c r="D6" s="385" t="s">
        <v>641</v>
      </c>
      <c r="E6" s="275" t="s">
        <v>642</v>
      </c>
      <c r="F6" s="275" t="s">
        <v>80</v>
      </c>
      <c r="G6" s="437" t="s">
        <v>52</v>
      </c>
      <c r="H6" s="438"/>
      <c r="I6" s="439">
        <v>0</v>
      </c>
      <c r="J6" s="440">
        <f t="shared" si="0"/>
        <v>0</v>
      </c>
    </row>
    <row r="7" spans="1:10" s="45" customFormat="1">
      <c r="A7" s="271" t="s">
        <v>23</v>
      </c>
      <c r="B7" s="436"/>
      <c r="C7" s="436"/>
      <c r="D7" s="385" t="s">
        <v>634</v>
      </c>
      <c r="E7" s="275" t="s">
        <v>635</v>
      </c>
      <c r="F7" s="275" t="s">
        <v>80</v>
      </c>
      <c r="G7" s="437" t="s">
        <v>87</v>
      </c>
      <c r="H7" s="438"/>
      <c r="I7" s="439">
        <v>0</v>
      </c>
      <c r="J7" s="440">
        <f t="shared" si="0"/>
        <v>0</v>
      </c>
    </row>
    <row r="8" spans="1:10" s="45" customFormat="1">
      <c r="A8" s="271" t="s">
        <v>28</v>
      </c>
      <c r="B8" s="436"/>
      <c r="C8" s="436"/>
      <c r="D8" s="385" t="s">
        <v>343</v>
      </c>
      <c r="E8" s="275" t="s">
        <v>636</v>
      </c>
      <c r="F8" s="275" t="s">
        <v>80</v>
      </c>
      <c r="G8" s="437" t="s">
        <v>87</v>
      </c>
      <c r="H8" s="438"/>
      <c r="I8" s="439">
        <v>0</v>
      </c>
      <c r="J8" s="440">
        <f t="shared" si="0"/>
        <v>0</v>
      </c>
    </row>
    <row r="9" spans="1:10" s="45" customFormat="1">
      <c r="A9" s="271" t="s">
        <v>48</v>
      </c>
      <c r="B9" s="436"/>
      <c r="C9" s="436"/>
      <c r="D9" s="385" t="s">
        <v>1032</v>
      </c>
      <c r="E9" s="275" t="s">
        <v>228</v>
      </c>
      <c r="F9" s="275" t="s">
        <v>80</v>
      </c>
      <c r="G9" s="437" t="s">
        <v>87</v>
      </c>
      <c r="H9" s="438"/>
      <c r="I9" s="439">
        <v>0</v>
      </c>
      <c r="J9" s="440">
        <f t="shared" si="0"/>
        <v>0</v>
      </c>
    </row>
    <row r="10" spans="1:10" s="45" customFormat="1">
      <c r="A10" s="271" t="s">
        <v>91</v>
      </c>
      <c r="B10" s="436"/>
      <c r="C10" s="436"/>
      <c r="D10" s="385" t="s">
        <v>1033</v>
      </c>
      <c r="E10" s="275" t="s">
        <v>228</v>
      </c>
      <c r="F10" s="275" t="s">
        <v>80</v>
      </c>
      <c r="G10" s="437" t="s">
        <v>87</v>
      </c>
      <c r="H10" s="438"/>
      <c r="I10" s="439">
        <v>0</v>
      </c>
      <c r="J10" s="440">
        <f t="shared" si="0"/>
        <v>0</v>
      </c>
    </row>
    <row r="11" spans="1:10" s="45" customFormat="1" ht="25.5">
      <c r="A11" s="271" t="s">
        <v>95</v>
      </c>
      <c r="B11" s="436"/>
      <c r="C11" s="436"/>
      <c r="D11" s="385" t="s">
        <v>637</v>
      </c>
      <c r="E11" s="275" t="s">
        <v>638</v>
      </c>
      <c r="F11" s="275" t="s">
        <v>80</v>
      </c>
      <c r="G11" s="411" t="s">
        <v>74</v>
      </c>
      <c r="H11" s="438"/>
      <c r="I11" s="439">
        <v>0</v>
      </c>
      <c r="J11" s="440">
        <f t="shared" si="0"/>
        <v>0</v>
      </c>
    </row>
    <row r="12" spans="1:10" s="45" customFormat="1" ht="25.5">
      <c r="A12" s="271" t="s">
        <v>99</v>
      </c>
      <c r="B12" s="436"/>
      <c r="C12" s="436"/>
      <c r="D12" s="385" t="s">
        <v>639</v>
      </c>
      <c r="E12" s="275" t="s">
        <v>30</v>
      </c>
      <c r="F12" s="275" t="s">
        <v>80</v>
      </c>
      <c r="G12" s="411" t="s">
        <v>640</v>
      </c>
      <c r="H12" s="438"/>
      <c r="I12" s="439">
        <v>0</v>
      </c>
      <c r="J12" s="440">
        <f t="shared" si="0"/>
        <v>0</v>
      </c>
    </row>
    <row r="13" spans="1:10" s="45" customFormat="1">
      <c r="A13" s="271" t="s">
        <v>103</v>
      </c>
      <c r="B13" s="436"/>
      <c r="C13" s="436"/>
      <c r="D13" s="385" t="s">
        <v>348</v>
      </c>
      <c r="E13" s="275" t="s">
        <v>349</v>
      </c>
      <c r="F13" s="441" t="s">
        <v>80</v>
      </c>
      <c r="G13" s="437" t="s">
        <v>87</v>
      </c>
      <c r="H13" s="438"/>
      <c r="I13" s="439">
        <v>0</v>
      </c>
      <c r="J13" s="440">
        <f t="shared" si="0"/>
        <v>0</v>
      </c>
    </row>
    <row r="14" spans="1:10" ht="22.5" customHeight="1">
      <c r="A14" s="131" t="s">
        <v>33</v>
      </c>
      <c r="B14" s="432"/>
      <c r="C14" s="432"/>
      <c r="D14" s="432"/>
      <c r="E14" s="432"/>
      <c r="F14" s="432"/>
      <c r="G14" s="432"/>
      <c r="H14" s="433"/>
      <c r="I14" s="434"/>
      <c r="J14" s="435"/>
    </row>
    <row r="15" spans="1:10" ht="25.5">
      <c r="A15" s="271" t="s">
        <v>11</v>
      </c>
      <c r="B15" s="285"/>
      <c r="C15" s="442"/>
      <c r="D15" s="286" t="s">
        <v>643</v>
      </c>
      <c r="E15" s="286" t="s">
        <v>25</v>
      </c>
      <c r="F15" s="286" t="s">
        <v>80</v>
      </c>
      <c r="G15" s="285" t="s">
        <v>74</v>
      </c>
      <c r="H15" s="443"/>
      <c r="I15" s="439">
        <v>0</v>
      </c>
      <c r="J15" s="440">
        <f t="shared" ref="J15:J22" si="1">H15*I15</f>
        <v>0</v>
      </c>
    </row>
    <row r="16" spans="1:10" ht="25.5">
      <c r="A16" s="271" t="s">
        <v>15</v>
      </c>
      <c r="B16" s="285"/>
      <c r="C16" s="442"/>
      <c r="D16" s="385" t="s">
        <v>644</v>
      </c>
      <c r="E16" s="275" t="s">
        <v>30</v>
      </c>
      <c r="F16" s="275" t="s">
        <v>80</v>
      </c>
      <c r="G16" s="411" t="s">
        <v>640</v>
      </c>
      <c r="H16" s="443"/>
      <c r="I16" s="439">
        <v>0</v>
      </c>
      <c r="J16" s="440">
        <f t="shared" si="1"/>
        <v>0</v>
      </c>
    </row>
    <row r="17" spans="1:10">
      <c r="A17" s="271" t="s">
        <v>19</v>
      </c>
      <c r="B17" s="285"/>
      <c r="C17" s="442"/>
      <c r="D17" s="385" t="s">
        <v>352</v>
      </c>
      <c r="E17" s="275" t="s">
        <v>353</v>
      </c>
      <c r="F17" s="275" t="s">
        <v>80</v>
      </c>
      <c r="G17" s="437" t="s">
        <v>87</v>
      </c>
      <c r="H17" s="443"/>
      <c r="I17" s="439">
        <v>0</v>
      </c>
      <c r="J17" s="440">
        <f t="shared" si="1"/>
        <v>0</v>
      </c>
    </row>
    <row r="18" spans="1:10">
      <c r="A18" s="271" t="s">
        <v>23</v>
      </c>
      <c r="B18" s="285"/>
      <c r="C18" s="442"/>
      <c r="D18" s="385" t="s">
        <v>645</v>
      </c>
      <c r="E18" s="275" t="s">
        <v>646</v>
      </c>
      <c r="F18" s="275" t="s">
        <v>80</v>
      </c>
      <c r="G18" s="437" t="s">
        <v>87</v>
      </c>
      <c r="H18" s="443"/>
      <c r="I18" s="439">
        <v>0</v>
      </c>
      <c r="J18" s="440">
        <f t="shared" si="1"/>
        <v>0</v>
      </c>
    </row>
    <row r="19" spans="1:10">
      <c r="A19" s="271" t="s">
        <v>28</v>
      </c>
      <c r="B19" s="285"/>
      <c r="C19" s="442"/>
      <c r="D19" s="286" t="s">
        <v>647</v>
      </c>
      <c r="E19" s="286" t="s">
        <v>648</v>
      </c>
      <c r="F19" s="286" t="s">
        <v>80</v>
      </c>
      <c r="G19" s="437" t="s">
        <v>87</v>
      </c>
      <c r="H19" s="443"/>
      <c r="I19" s="439">
        <v>0</v>
      </c>
      <c r="J19" s="440">
        <f t="shared" si="1"/>
        <v>0</v>
      </c>
    </row>
    <row r="20" spans="1:10" ht="38.25">
      <c r="A20" s="271" t="s">
        <v>48</v>
      </c>
      <c r="B20" s="285"/>
      <c r="C20" s="442"/>
      <c r="D20" s="385" t="s">
        <v>1034</v>
      </c>
      <c r="E20" s="275" t="s">
        <v>1035</v>
      </c>
      <c r="F20" s="275" t="s">
        <v>80</v>
      </c>
      <c r="G20" s="437" t="s">
        <v>52</v>
      </c>
      <c r="H20" s="443"/>
      <c r="I20" s="439">
        <v>0</v>
      </c>
      <c r="J20" s="440">
        <f t="shared" si="1"/>
        <v>0</v>
      </c>
    </row>
    <row r="21" spans="1:10" ht="25.5">
      <c r="A21" s="271" t="s">
        <v>91</v>
      </c>
      <c r="B21" s="285"/>
      <c r="C21" s="442"/>
      <c r="D21" s="286" t="s">
        <v>1036</v>
      </c>
      <c r="E21" s="286" t="s">
        <v>105</v>
      </c>
      <c r="F21" s="286" t="s">
        <v>80</v>
      </c>
      <c r="G21" s="437" t="s">
        <v>52</v>
      </c>
      <c r="H21" s="443"/>
      <c r="I21" s="439">
        <v>0</v>
      </c>
      <c r="J21" s="440">
        <f t="shared" si="1"/>
        <v>0</v>
      </c>
    </row>
    <row r="22" spans="1:10" ht="25.5">
      <c r="A22" s="271" t="s">
        <v>95</v>
      </c>
      <c r="B22" s="285"/>
      <c r="C22" s="442"/>
      <c r="D22" s="385" t="s">
        <v>1037</v>
      </c>
      <c r="E22" s="275" t="s">
        <v>61</v>
      </c>
      <c r="F22" s="275" t="s">
        <v>80</v>
      </c>
      <c r="G22" s="437" t="s">
        <v>52</v>
      </c>
      <c r="H22" s="443"/>
      <c r="I22" s="439">
        <v>0</v>
      </c>
      <c r="J22" s="440">
        <f t="shared" si="1"/>
        <v>0</v>
      </c>
    </row>
    <row r="23" spans="1:10" ht="22.5" customHeight="1">
      <c r="A23" s="269" t="s">
        <v>53</v>
      </c>
      <c r="B23" s="432"/>
      <c r="C23" s="432"/>
      <c r="D23" s="432"/>
      <c r="E23" s="432"/>
      <c r="F23" s="432"/>
      <c r="G23" s="432"/>
      <c r="H23" s="432"/>
      <c r="I23" s="444"/>
      <c r="J23" s="435"/>
    </row>
    <row r="24" spans="1:10" s="45" customFormat="1" ht="25.5">
      <c r="A24" s="271" t="s">
        <v>11</v>
      </c>
      <c r="B24" s="436"/>
      <c r="C24" s="436"/>
      <c r="D24" s="385" t="s">
        <v>649</v>
      </c>
      <c r="E24" s="275" t="s">
        <v>64</v>
      </c>
      <c r="F24" s="275" t="s">
        <v>80</v>
      </c>
      <c r="G24" s="411" t="s">
        <v>74</v>
      </c>
      <c r="H24" s="438"/>
      <c r="I24" s="439">
        <v>0</v>
      </c>
      <c r="J24" s="440">
        <f t="shared" ref="J24:J32" si="2">H24*I24</f>
        <v>0</v>
      </c>
    </row>
    <row r="25" spans="1:10" s="45" customFormat="1">
      <c r="A25" s="271" t="s">
        <v>15</v>
      </c>
      <c r="B25" s="436"/>
      <c r="C25" s="436"/>
      <c r="D25" s="385" t="s">
        <v>650</v>
      </c>
      <c r="E25" s="275" t="s">
        <v>651</v>
      </c>
      <c r="F25" s="275" t="s">
        <v>80</v>
      </c>
      <c r="G25" s="437" t="s">
        <v>87</v>
      </c>
      <c r="H25" s="438"/>
      <c r="I25" s="439">
        <v>0</v>
      </c>
      <c r="J25" s="440">
        <f t="shared" si="2"/>
        <v>0</v>
      </c>
    </row>
    <row r="26" spans="1:10" s="45" customFormat="1" ht="25.5">
      <c r="A26" s="271" t="s">
        <v>19</v>
      </c>
      <c r="B26" s="436"/>
      <c r="C26" s="436"/>
      <c r="D26" s="385" t="s">
        <v>1038</v>
      </c>
      <c r="E26" s="275" t="s">
        <v>39</v>
      </c>
      <c r="F26" s="275" t="s">
        <v>80</v>
      </c>
      <c r="G26" s="437" t="s">
        <v>87</v>
      </c>
      <c r="H26" s="438"/>
      <c r="I26" s="439">
        <v>0</v>
      </c>
      <c r="J26" s="440">
        <f t="shared" si="2"/>
        <v>0</v>
      </c>
    </row>
    <row r="27" spans="1:10" s="45" customFormat="1">
      <c r="A27" s="271" t="s">
        <v>23</v>
      </c>
      <c r="B27" s="436"/>
      <c r="C27" s="436"/>
      <c r="D27" s="385" t="s">
        <v>652</v>
      </c>
      <c r="E27" s="275" t="s">
        <v>653</v>
      </c>
      <c r="F27" s="275" t="s">
        <v>80</v>
      </c>
      <c r="G27" s="437" t="s">
        <v>87</v>
      </c>
      <c r="H27" s="438"/>
      <c r="I27" s="439">
        <v>0</v>
      </c>
      <c r="J27" s="440">
        <f t="shared" si="2"/>
        <v>0</v>
      </c>
    </row>
    <row r="28" spans="1:10" s="45" customFormat="1">
      <c r="A28" s="271" t="s">
        <v>28</v>
      </c>
      <c r="B28" s="436"/>
      <c r="C28" s="436"/>
      <c r="D28" s="385" t="s">
        <v>654</v>
      </c>
      <c r="E28" s="275" t="s">
        <v>353</v>
      </c>
      <c r="F28" s="275" t="s">
        <v>80</v>
      </c>
      <c r="G28" s="437" t="s">
        <v>87</v>
      </c>
      <c r="H28" s="438"/>
      <c r="I28" s="439">
        <v>0</v>
      </c>
      <c r="J28" s="440">
        <f t="shared" si="2"/>
        <v>0</v>
      </c>
    </row>
    <row r="29" spans="1:10" s="45" customFormat="1" ht="25.5">
      <c r="A29" s="271" t="s">
        <v>48</v>
      </c>
      <c r="B29" s="436"/>
      <c r="C29" s="436"/>
      <c r="D29" s="385" t="s">
        <v>655</v>
      </c>
      <c r="E29" s="275" t="s">
        <v>656</v>
      </c>
      <c r="F29" s="275" t="s">
        <v>80</v>
      </c>
      <c r="G29" s="411" t="s">
        <v>657</v>
      </c>
      <c r="H29" s="438"/>
      <c r="I29" s="439">
        <v>0</v>
      </c>
      <c r="J29" s="440">
        <f t="shared" si="2"/>
        <v>0</v>
      </c>
    </row>
    <row r="30" spans="1:10" s="45" customFormat="1" ht="25.5">
      <c r="A30" s="271" t="s">
        <v>91</v>
      </c>
      <c r="B30" s="436"/>
      <c r="C30" s="436"/>
      <c r="D30" s="385" t="s">
        <v>1039</v>
      </c>
      <c r="E30" s="275" t="s">
        <v>239</v>
      </c>
      <c r="F30" s="275" t="s">
        <v>80</v>
      </c>
      <c r="G30" s="437" t="s">
        <v>87</v>
      </c>
      <c r="H30" s="438"/>
      <c r="I30" s="439">
        <v>0</v>
      </c>
      <c r="J30" s="440">
        <f t="shared" si="2"/>
        <v>0</v>
      </c>
    </row>
    <row r="31" spans="1:10" s="45" customFormat="1" ht="25.5">
      <c r="A31" s="271" t="s">
        <v>95</v>
      </c>
      <c r="B31" s="436"/>
      <c r="C31" s="436"/>
      <c r="D31" s="385" t="s">
        <v>1040</v>
      </c>
      <c r="E31" s="275" t="s">
        <v>1041</v>
      </c>
      <c r="F31" s="275" t="s">
        <v>80</v>
      </c>
      <c r="G31" s="437" t="s">
        <v>87</v>
      </c>
      <c r="H31" s="438"/>
      <c r="I31" s="439">
        <v>0</v>
      </c>
      <c r="J31" s="440">
        <f t="shared" si="2"/>
        <v>0</v>
      </c>
    </row>
    <row r="32" spans="1:10" s="45" customFormat="1" ht="19.899999999999999" customHeight="1">
      <c r="A32" s="271" t="s">
        <v>99</v>
      </c>
      <c r="B32" s="436"/>
      <c r="C32" s="436"/>
      <c r="D32" s="385" t="s">
        <v>1042</v>
      </c>
      <c r="E32" s="275" t="s">
        <v>228</v>
      </c>
      <c r="F32" s="275" t="s">
        <v>80</v>
      </c>
      <c r="G32" s="437" t="s">
        <v>87</v>
      </c>
      <c r="H32" s="438"/>
      <c r="I32" s="439">
        <v>0</v>
      </c>
      <c r="J32" s="440">
        <f t="shared" si="2"/>
        <v>0</v>
      </c>
    </row>
    <row r="33" spans="1:10" ht="22.5" customHeight="1">
      <c r="A33" s="131" t="s">
        <v>70</v>
      </c>
      <c r="B33" s="432"/>
      <c r="C33" s="432"/>
      <c r="D33" s="432"/>
      <c r="E33" s="432"/>
      <c r="F33" s="432"/>
      <c r="G33" s="432"/>
      <c r="H33" s="445"/>
      <c r="I33" s="446"/>
      <c r="J33" s="435"/>
    </row>
    <row r="34" spans="1:10" s="45" customFormat="1" ht="25.5">
      <c r="A34" s="271" t="s">
        <v>11</v>
      </c>
      <c r="B34" s="436"/>
      <c r="C34" s="436"/>
      <c r="D34" s="385" t="s">
        <v>658</v>
      </c>
      <c r="E34" s="275" t="s">
        <v>659</v>
      </c>
      <c r="F34" s="275" t="s">
        <v>80</v>
      </c>
      <c r="G34" s="411" t="s">
        <v>74</v>
      </c>
      <c r="H34" s="438"/>
      <c r="I34" s="439">
        <v>0</v>
      </c>
      <c r="J34" s="440">
        <f t="shared" ref="J34:J42" si="3">H34*I34</f>
        <v>0</v>
      </c>
    </row>
    <row r="35" spans="1:10" s="45" customFormat="1" ht="25.5">
      <c r="A35" s="271" t="s">
        <v>15</v>
      </c>
      <c r="B35" s="436"/>
      <c r="C35" s="436"/>
      <c r="D35" s="385" t="s">
        <v>1043</v>
      </c>
      <c r="E35" s="275" t="s">
        <v>1044</v>
      </c>
      <c r="F35" s="275" t="s">
        <v>80</v>
      </c>
      <c r="G35" s="411" t="s">
        <v>74</v>
      </c>
      <c r="H35" s="438"/>
      <c r="I35" s="439">
        <v>0</v>
      </c>
      <c r="J35" s="440">
        <f t="shared" si="3"/>
        <v>0</v>
      </c>
    </row>
    <row r="36" spans="1:10" s="45" customFormat="1" ht="25.5">
      <c r="A36" s="271" t="s">
        <v>19</v>
      </c>
      <c r="B36" s="436"/>
      <c r="C36" s="436"/>
      <c r="D36" s="385" t="s">
        <v>1045</v>
      </c>
      <c r="E36" s="275" t="s">
        <v>1046</v>
      </c>
      <c r="F36" s="275" t="s">
        <v>80</v>
      </c>
      <c r="G36" s="411" t="s">
        <v>74</v>
      </c>
      <c r="H36" s="438"/>
      <c r="I36" s="439">
        <v>0</v>
      </c>
      <c r="J36" s="440">
        <f t="shared" si="3"/>
        <v>0</v>
      </c>
    </row>
    <row r="37" spans="1:10" ht="25.5">
      <c r="A37" s="271" t="s">
        <v>23</v>
      </c>
      <c r="B37" s="436"/>
      <c r="C37" s="436"/>
      <c r="D37" s="385" t="s">
        <v>660</v>
      </c>
      <c r="E37" s="275" t="s">
        <v>661</v>
      </c>
      <c r="F37" s="275" t="s">
        <v>80</v>
      </c>
      <c r="G37" s="437" t="s">
        <v>87</v>
      </c>
      <c r="H37" s="447"/>
      <c r="I37" s="439">
        <v>0</v>
      </c>
      <c r="J37" s="440">
        <f t="shared" si="3"/>
        <v>0</v>
      </c>
    </row>
    <row r="38" spans="1:10" ht="25.5">
      <c r="A38" s="271" t="s">
        <v>28</v>
      </c>
      <c r="B38" s="436"/>
      <c r="C38" s="436"/>
      <c r="D38" s="385" t="s">
        <v>662</v>
      </c>
      <c r="E38" s="275" t="s">
        <v>76</v>
      </c>
      <c r="F38" s="275" t="s">
        <v>80</v>
      </c>
      <c r="G38" s="411" t="s">
        <v>657</v>
      </c>
      <c r="H38" s="447"/>
      <c r="I38" s="439">
        <v>0</v>
      </c>
      <c r="J38" s="440">
        <f t="shared" si="3"/>
        <v>0</v>
      </c>
    </row>
    <row r="39" spans="1:10" ht="25.5">
      <c r="A39" s="271" t="s">
        <v>48</v>
      </c>
      <c r="B39" s="436"/>
      <c r="C39" s="436"/>
      <c r="D39" s="385" t="s">
        <v>663</v>
      </c>
      <c r="E39" s="275" t="s">
        <v>89</v>
      </c>
      <c r="F39" s="275" t="s">
        <v>80</v>
      </c>
      <c r="G39" s="437" t="s">
        <v>87</v>
      </c>
      <c r="H39" s="447"/>
      <c r="I39" s="439">
        <v>0</v>
      </c>
      <c r="J39" s="440">
        <f t="shared" si="3"/>
        <v>0</v>
      </c>
    </row>
    <row r="40" spans="1:10" ht="25.5">
      <c r="A40" s="271" t="s">
        <v>91</v>
      </c>
      <c r="B40" s="436"/>
      <c r="C40" s="436"/>
      <c r="D40" s="286" t="s">
        <v>664</v>
      </c>
      <c r="E40" s="286" t="s">
        <v>85</v>
      </c>
      <c r="F40" s="286" t="s">
        <v>80</v>
      </c>
      <c r="G40" s="437" t="s">
        <v>87</v>
      </c>
      <c r="H40" s="447"/>
      <c r="I40" s="439">
        <v>0</v>
      </c>
      <c r="J40" s="440">
        <f t="shared" si="3"/>
        <v>0</v>
      </c>
    </row>
    <row r="41" spans="1:10" ht="25.5">
      <c r="A41" s="271" t="s">
        <v>95</v>
      </c>
      <c r="B41" s="436"/>
      <c r="C41" s="436"/>
      <c r="D41" s="286" t="s">
        <v>1047</v>
      </c>
      <c r="E41" s="286" t="s">
        <v>39</v>
      </c>
      <c r="F41" s="286" t="s">
        <v>80</v>
      </c>
      <c r="G41" s="437" t="s">
        <v>87</v>
      </c>
      <c r="H41" s="447"/>
      <c r="I41" s="439">
        <v>0</v>
      </c>
      <c r="J41" s="440">
        <f t="shared" si="3"/>
        <v>0</v>
      </c>
    </row>
    <row r="42" spans="1:10">
      <c r="A42" s="271" t="s">
        <v>99</v>
      </c>
      <c r="B42" s="436"/>
      <c r="C42" s="436"/>
      <c r="D42" s="286" t="s">
        <v>665</v>
      </c>
      <c r="E42" s="286" t="s">
        <v>653</v>
      </c>
      <c r="F42" s="286" t="s">
        <v>80</v>
      </c>
      <c r="G42" s="437" t="s">
        <v>87</v>
      </c>
      <c r="H42" s="447"/>
      <c r="I42" s="439">
        <v>0</v>
      </c>
      <c r="J42" s="440">
        <f t="shared" si="3"/>
        <v>0</v>
      </c>
    </row>
    <row r="43" spans="1:10" ht="22.5" customHeight="1">
      <c r="A43" s="131" t="s">
        <v>111</v>
      </c>
      <c r="B43" s="432"/>
      <c r="C43" s="432"/>
      <c r="D43" s="432"/>
      <c r="E43" s="432"/>
      <c r="F43" s="432"/>
      <c r="G43" s="432"/>
      <c r="H43" s="445"/>
      <c r="I43" s="446"/>
      <c r="J43" s="435"/>
    </row>
    <row r="44" spans="1:10" ht="25.5">
      <c r="A44" s="271" t="s">
        <v>11</v>
      </c>
      <c r="B44" s="285"/>
      <c r="C44" s="442"/>
      <c r="D44" s="286" t="s">
        <v>666</v>
      </c>
      <c r="E44" s="286" t="s">
        <v>115</v>
      </c>
      <c r="F44" s="286" t="s">
        <v>80</v>
      </c>
      <c r="G44" s="437" t="s">
        <v>52</v>
      </c>
      <c r="H44" s="443"/>
      <c r="I44" s="439">
        <v>0</v>
      </c>
      <c r="J44" s="440">
        <f t="shared" ref="J44:J55" si="4">H44*I44</f>
        <v>0</v>
      </c>
    </row>
    <row r="45" spans="1:10">
      <c r="A45" s="271" t="s">
        <v>15</v>
      </c>
      <c r="B45" s="285"/>
      <c r="C45" s="442"/>
      <c r="D45" s="286" t="s">
        <v>667</v>
      </c>
      <c r="E45" s="286" t="s">
        <v>668</v>
      </c>
      <c r="F45" s="286" t="s">
        <v>669</v>
      </c>
      <c r="G45" s="437" t="s">
        <v>52</v>
      </c>
      <c r="H45" s="443"/>
      <c r="I45" s="439">
        <v>0</v>
      </c>
      <c r="J45" s="440">
        <f t="shared" si="4"/>
        <v>0</v>
      </c>
    </row>
    <row r="46" spans="1:10">
      <c r="A46" s="271" t="s">
        <v>19</v>
      </c>
      <c r="B46" s="285"/>
      <c r="C46" s="442"/>
      <c r="D46" s="286" t="s">
        <v>670</v>
      </c>
      <c r="E46" s="286" t="s">
        <v>671</v>
      </c>
      <c r="F46" s="286" t="s">
        <v>80</v>
      </c>
      <c r="G46" s="437" t="s">
        <v>87</v>
      </c>
      <c r="H46" s="443"/>
      <c r="I46" s="439">
        <v>0</v>
      </c>
      <c r="J46" s="440">
        <f t="shared" si="4"/>
        <v>0</v>
      </c>
    </row>
    <row r="47" spans="1:10" ht="25.5">
      <c r="A47" s="271" t="s">
        <v>23</v>
      </c>
      <c r="B47" s="285"/>
      <c r="C47" s="442"/>
      <c r="D47" s="286" t="s">
        <v>682</v>
      </c>
      <c r="E47" s="286" t="s">
        <v>683</v>
      </c>
      <c r="F47" s="286" t="s">
        <v>80</v>
      </c>
      <c r="G47" s="437" t="s">
        <v>87</v>
      </c>
      <c r="H47" s="443"/>
      <c r="I47" s="439">
        <v>0</v>
      </c>
      <c r="J47" s="440">
        <f t="shared" si="4"/>
        <v>0</v>
      </c>
    </row>
    <row r="48" spans="1:10">
      <c r="A48" s="271" t="s">
        <v>28</v>
      </c>
      <c r="B48" s="285"/>
      <c r="C48" s="442"/>
      <c r="D48" s="286" t="s">
        <v>672</v>
      </c>
      <c r="E48" s="286" t="s">
        <v>673</v>
      </c>
      <c r="F48" s="286" t="s">
        <v>80</v>
      </c>
      <c r="G48" s="437" t="s">
        <v>87</v>
      </c>
      <c r="H48" s="443"/>
      <c r="I48" s="439">
        <v>0</v>
      </c>
      <c r="J48" s="440">
        <f t="shared" si="4"/>
        <v>0</v>
      </c>
    </row>
    <row r="49" spans="1:10" ht="25.5">
      <c r="A49" s="271" t="s">
        <v>48</v>
      </c>
      <c r="B49" s="285"/>
      <c r="C49" s="442"/>
      <c r="D49" s="286" t="s">
        <v>674</v>
      </c>
      <c r="E49" s="286" t="s">
        <v>375</v>
      </c>
      <c r="F49" s="286" t="s">
        <v>80</v>
      </c>
      <c r="G49" s="437" t="s">
        <v>52</v>
      </c>
      <c r="H49" s="443"/>
      <c r="I49" s="439">
        <v>0</v>
      </c>
      <c r="J49" s="440">
        <f t="shared" si="4"/>
        <v>0</v>
      </c>
    </row>
    <row r="50" spans="1:10" ht="25.5">
      <c r="A50" s="271" t="s">
        <v>91</v>
      </c>
      <c r="B50" s="285"/>
      <c r="C50" s="442"/>
      <c r="D50" s="286" t="s">
        <v>675</v>
      </c>
      <c r="E50" s="286" t="s">
        <v>473</v>
      </c>
      <c r="F50" s="286" t="s">
        <v>80</v>
      </c>
      <c r="G50" s="437" t="s">
        <v>87</v>
      </c>
      <c r="H50" s="443"/>
      <c r="I50" s="439">
        <v>0</v>
      </c>
      <c r="J50" s="440">
        <f t="shared" si="4"/>
        <v>0</v>
      </c>
    </row>
    <row r="51" spans="1:10" ht="25.5">
      <c r="A51" s="271" t="s">
        <v>95</v>
      </c>
      <c r="B51" s="285"/>
      <c r="C51" s="442"/>
      <c r="D51" s="286" t="s">
        <v>676</v>
      </c>
      <c r="E51" s="286" t="s">
        <v>137</v>
      </c>
      <c r="F51" s="286" t="s">
        <v>80</v>
      </c>
      <c r="G51" s="437" t="s">
        <v>87</v>
      </c>
      <c r="H51" s="443"/>
      <c r="I51" s="439">
        <v>0</v>
      </c>
      <c r="J51" s="440">
        <f t="shared" si="4"/>
        <v>0</v>
      </c>
    </row>
    <row r="52" spans="1:10" ht="25.5">
      <c r="A52" s="271" t="s">
        <v>99</v>
      </c>
      <c r="B52" s="285"/>
      <c r="C52" s="442"/>
      <c r="D52" s="286" t="s">
        <v>677</v>
      </c>
      <c r="E52" s="286" t="s">
        <v>157</v>
      </c>
      <c r="F52" s="286" t="s">
        <v>80</v>
      </c>
      <c r="G52" s="437" t="s">
        <v>87</v>
      </c>
      <c r="H52" s="443"/>
      <c r="I52" s="439">
        <v>0</v>
      </c>
      <c r="J52" s="440">
        <f t="shared" si="4"/>
        <v>0</v>
      </c>
    </row>
    <row r="53" spans="1:10" ht="25.5">
      <c r="A53" s="271" t="s">
        <v>103</v>
      </c>
      <c r="B53" s="285"/>
      <c r="C53" s="442"/>
      <c r="D53" s="286" t="s">
        <v>678</v>
      </c>
      <c r="E53" s="286" t="s">
        <v>679</v>
      </c>
      <c r="F53" s="286" t="s">
        <v>80</v>
      </c>
      <c r="G53" s="437" t="s">
        <v>87</v>
      </c>
      <c r="H53" s="443"/>
      <c r="I53" s="439">
        <v>0</v>
      </c>
      <c r="J53" s="440">
        <f t="shared" si="4"/>
        <v>0</v>
      </c>
    </row>
    <row r="54" spans="1:10" ht="25.5">
      <c r="A54" s="271" t="s">
        <v>107</v>
      </c>
      <c r="B54" s="285"/>
      <c r="C54" s="442"/>
      <c r="D54" s="286" t="s">
        <v>680</v>
      </c>
      <c r="E54" s="286" t="s">
        <v>135</v>
      </c>
      <c r="F54" s="286" t="s">
        <v>80</v>
      </c>
      <c r="G54" s="285" t="s">
        <v>69</v>
      </c>
      <c r="H54" s="443"/>
      <c r="I54" s="439">
        <v>0</v>
      </c>
      <c r="J54" s="440">
        <f t="shared" si="4"/>
        <v>0</v>
      </c>
    </row>
    <row r="55" spans="1:10" ht="38.25">
      <c r="A55" s="271" t="s">
        <v>164</v>
      </c>
      <c r="B55" s="285"/>
      <c r="C55" s="442"/>
      <c r="D55" s="286" t="s">
        <v>681</v>
      </c>
      <c r="E55" s="286" t="s">
        <v>122</v>
      </c>
      <c r="F55" s="286" t="s">
        <v>80</v>
      </c>
      <c r="G55" s="437" t="s">
        <v>87</v>
      </c>
      <c r="H55" s="443"/>
      <c r="I55" s="439">
        <v>0</v>
      </c>
      <c r="J55" s="440">
        <f t="shared" si="4"/>
        <v>0</v>
      </c>
    </row>
    <row r="56" spans="1:10" s="46" customFormat="1" ht="22.5" customHeight="1">
      <c r="A56" s="131" t="s">
        <v>140</v>
      </c>
      <c r="B56" s="432"/>
      <c r="C56" s="432"/>
      <c r="D56" s="432"/>
      <c r="E56" s="432"/>
      <c r="F56" s="432"/>
      <c r="G56" s="432"/>
      <c r="H56" s="445"/>
      <c r="I56" s="446"/>
      <c r="J56" s="435"/>
    </row>
    <row r="57" spans="1:10" ht="25.5">
      <c r="A57" s="271" t="s">
        <v>11</v>
      </c>
      <c r="B57" s="285"/>
      <c r="C57" s="442"/>
      <c r="D57" s="286" t="s">
        <v>684</v>
      </c>
      <c r="E57" s="286" t="s">
        <v>685</v>
      </c>
      <c r="F57" s="286" t="s">
        <v>80</v>
      </c>
      <c r="G57" s="437" t="s">
        <v>87</v>
      </c>
      <c r="H57" s="443"/>
      <c r="I57" s="439">
        <v>0</v>
      </c>
      <c r="J57" s="440">
        <f t="shared" ref="J57:J67" si="5">H57*I57</f>
        <v>0</v>
      </c>
    </row>
    <row r="58" spans="1:10" ht="25.5">
      <c r="A58" s="271" t="s">
        <v>15</v>
      </c>
      <c r="B58" s="285"/>
      <c r="C58" s="442"/>
      <c r="D58" s="286" t="s">
        <v>686</v>
      </c>
      <c r="E58" s="286" t="s">
        <v>687</v>
      </c>
      <c r="F58" s="286" t="s">
        <v>80</v>
      </c>
      <c r="G58" s="437" t="s">
        <v>87</v>
      </c>
      <c r="H58" s="443"/>
      <c r="I58" s="439">
        <v>0</v>
      </c>
      <c r="J58" s="440">
        <f t="shared" si="5"/>
        <v>0</v>
      </c>
    </row>
    <row r="59" spans="1:10" ht="25.5">
      <c r="A59" s="271" t="s">
        <v>19</v>
      </c>
      <c r="B59" s="285"/>
      <c r="C59" s="442"/>
      <c r="D59" s="286" t="s">
        <v>688</v>
      </c>
      <c r="E59" s="286" t="s">
        <v>290</v>
      </c>
      <c r="F59" s="286" t="s">
        <v>80</v>
      </c>
      <c r="G59" s="285" t="s">
        <v>1048</v>
      </c>
      <c r="H59" s="443"/>
      <c r="I59" s="439">
        <v>0</v>
      </c>
      <c r="J59" s="440">
        <f t="shared" si="5"/>
        <v>0</v>
      </c>
    </row>
    <row r="60" spans="1:10">
      <c r="A60" s="271" t="s">
        <v>23</v>
      </c>
      <c r="B60" s="285"/>
      <c r="C60" s="442"/>
      <c r="D60" s="286" t="s">
        <v>689</v>
      </c>
      <c r="E60" s="286" t="s">
        <v>690</v>
      </c>
      <c r="F60" s="286" t="s">
        <v>80</v>
      </c>
      <c r="G60" s="437" t="s">
        <v>87</v>
      </c>
      <c r="H60" s="443"/>
      <c r="I60" s="439">
        <v>0</v>
      </c>
      <c r="J60" s="440">
        <f t="shared" si="5"/>
        <v>0</v>
      </c>
    </row>
    <row r="61" spans="1:10" ht="25.5">
      <c r="A61" s="271" t="s">
        <v>28</v>
      </c>
      <c r="B61" s="285"/>
      <c r="C61" s="442"/>
      <c r="D61" s="286" t="s">
        <v>698</v>
      </c>
      <c r="E61" s="286" t="s">
        <v>699</v>
      </c>
      <c r="F61" s="286" t="s">
        <v>80</v>
      </c>
      <c r="G61" s="437" t="s">
        <v>87</v>
      </c>
      <c r="H61" s="443"/>
      <c r="I61" s="439">
        <v>0</v>
      </c>
      <c r="J61" s="440">
        <f t="shared" si="5"/>
        <v>0</v>
      </c>
    </row>
    <row r="62" spans="1:10" ht="38.25">
      <c r="A62" s="271" t="s">
        <v>48</v>
      </c>
      <c r="B62" s="285"/>
      <c r="C62" s="442"/>
      <c r="D62" s="286" t="s">
        <v>691</v>
      </c>
      <c r="E62" s="286" t="s">
        <v>692</v>
      </c>
      <c r="F62" s="286" t="s">
        <v>80</v>
      </c>
      <c r="G62" s="437" t="s">
        <v>87</v>
      </c>
      <c r="H62" s="443"/>
      <c r="I62" s="439">
        <v>0</v>
      </c>
      <c r="J62" s="440">
        <f t="shared" si="5"/>
        <v>0</v>
      </c>
    </row>
    <row r="63" spans="1:10" ht="25.5">
      <c r="A63" s="271" t="s">
        <v>91</v>
      </c>
      <c r="B63" s="285"/>
      <c r="C63" s="442"/>
      <c r="D63" s="286" t="s">
        <v>693</v>
      </c>
      <c r="E63" s="286" t="s">
        <v>137</v>
      </c>
      <c r="F63" s="286" t="s">
        <v>80</v>
      </c>
      <c r="G63" s="437" t="s">
        <v>87</v>
      </c>
      <c r="H63" s="443"/>
      <c r="I63" s="439">
        <v>0</v>
      </c>
      <c r="J63" s="440">
        <f t="shared" si="5"/>
        <v>0</v>
      </c>
    </row>
    <row r="64" spans="1:10" ht="38.25">
      <c r="A64" s="271" t="s">
        <v>95</v>
      </c>
      <c r="B64" s="285"/>
      <c r="C64" s="442"/>
      <c r="D64" s="286" t="s">
        <v>151</v>
      </c>
      <c r="E64" s="286" t="s">
        <v>390</v>
      </c>
      <c r="F64" s="286" t="s">
        <v>80</v>
      </c>
      <c r="G64" s="437" t="s">
        <v>87</v>
      </c>
      <c r="H64" s="443"/>
      <c r="I64" s="439">
        <v>0</v>
      </c>
      <c r="J64" s="440">
        <f t="shared" si="5"/>
        <v>0</v>
      </c>
    </row>
    <row r="65" spans="1:10" ht="25.5">
      <c r="A65" s="271" t="s">
        <v>99</v>
      </c>
      <c r="B65" s="285"/>
      <c r="C65" s="442"/>
      <c r="D65" s="286" t="s">
        <v>694</v>
      </c>
      <c r="E65" s="286" t="s">
        <v>89</v>
      </c>
      <c r="F65" s="286" t="s">
        <v>80</v>
      </c>
      <c r="G65" s="437" t="s">
        <v>87</v>
      </c>
      <c r="H65" s="443"/>
      <c r="I65" s="439">
        <v>0</v>
      </c>
      <c r="J65" s="440">
        <f t="shared" si="5"/>
        <v>0</v>
      </c>
    </row>
    <row r="66" spans="1:10" ht="38.25">
      <c r="A66" s="271" t="s">
        <v>103</v>
      </c>
      <c r="B66" s="285"/>
      <c r="C66" s="442"/>
      <c r="D66" s="286" t="s">
        <v>695</v>
      </c>
      <c r="E66" s="286" t="s">
        <v>696</v>
      </c>
      <c r="F66" s="286" t="s">
        <v>80</v>
      </c>
      <c r="G66" s="437" t="s">
        <v>87</v>
      </c>
      <c r="H66" s="443"/>
      <c r="I66" s="439">
        <v>0</v>
      </c>
      <c r="J66" s="440">
        <f t="shared" si="5"/>
        <v>0</v>
      </c>
    </row>
    <row r="67" spans="1:10" ht="25.5">
      <c r="A67" s="271" t="s">
        <v>107</v>
      </c>
      <c r="B67" s="285"/>
      <c r="C67" s="442"/>
      <c r="D67" s="286" t="s">
        <v>697</v>
      </c>
      <c r="E67" s="286"/>
      <c r="F67" s="286" t="s">
        <v>80</v>
      </c>
      <c r="G67" s="285" t="s">
        <v>69</v>
      </c>
      <c r="H67" s="443"/>
      <c r="I67" s="439">
        <v>0</v>
      </c>
      <c r="J67" s="440">
        <f t="shared" si="5"/>
        <v>0</v>
      </c>
    </row>
    <row r="68" spans="1:10" ht="23.25" customHeight="1">
      <c r="A68" s="131" t="s">
        <v>166</v>
      </c>
      <c r="B68" s="432"/>
      <c r="C68" s="432"/>
      <c r="D68" s="432"/>
      <c r="E68" s="432"/>
      <c r="F68" s="432"/>
      <c r="G68" s="432"/>
      <c r="H68" s="445"/>
      <c r="I68" s="446"/>
      <c r="J68" s="435"/>
    </row>
    <row r="69" spans="1:10" ht="38.25">
      <c r="A69" s="271" t="s">
        <v>11</v>
      </c>
      <c r="B69" s="285"/>
      <c r="C69" s="442"/>
      <c r="D69" s="286" t="s">
        <v>700</v>
      </c>
      <c r="E69" s="286" t="s">
        <v>701</v>
      </c>
      <c r="F69" s="286" t="s">
        <v>80</v>
      </c>
      <c r="G69" s="437" t="s">
        <v>87</v>
      </c>
      <c r="H69" s="443"/>
      <c r="I69" s="439">
        <v>0</v>
      </c>
      <c r="J69" s="440">
        <f t="shared" ref="J69:J84" si="6">H69*I69</f>
        <v>0</v>
      </c>
    </row>
    <row r="70" spans="1:10" ht="25.5">
      <c r="A70" s="271" t="s">
        <v>15</v>
      </c>
      <c r="B70" s="285"/>
      <c r="C70" s="442"/>
      <c r="D70" s="286" t="s">
        <v>1049</v>
      </c>
      <c r="E70" s="286" t="s">
        <v>901</v>
      </c>
      <c r="F70" s="286" t="s">
        <v>80</v>
      </c>
      <c r="G70" s="437" t="s">
        <v>87</v>
      </c>
      <c r="H70" s="443"/>
      <c r="I70" s="439">
        <v>0</v>
      </c>
      <c r="J70" s="440">
        <f t="shared" si="6"/>
        <v>0</v>
      </c>
    </row>
    <row r="71" spans="1:10" ht="25.5">
      <c r="A71" s="271" t="s">
        <v>19</v>
      </c>
      <c r="B71" s="285"/>
      <c r="C71" s="442"/>
      <c r="D71" s="286" t="s">
        <v>702</v>
      </c>
      <c r="E71" s="286" t="s">
        <v>308</v>
      </c>
      <c r="F71" s="286" t="s">
        <v>80</v>
      </c>
      <c r="G71" s="437" t="s">
        <v>87</v>
      </c>
      <c r="H71" s="443"/>
      <c r="I71" s="439">
        <v>0</v>
      </c>
      <c r="J71" s="440">
        <f t="shared" si="6"/>
        <v>0</v>
      </c>
    </row>
    <row r="72" spans="1:10">
      <c r="A72" s="271" t="s">
        <v>23</v>
      </c>
      <c r="B72" s="285"/>
      <c r="C72" s="442"/>
      <c r="D72" s="286" t="s">
        <v>1050</v>
      </c>
      <c r="E72" s="286" t="s">
        <v>970</v>
      </c>
      <c r="F72" s="286" t="s">
        <v>80</v>
      </c>
      <c r="G72" s="437" t="s">
        <v>87</v>
      </c>
      <c r="H72" s="443"/>
      <c r="I72" s="439">
        <v>0</v>
      </c>
      <c r="J72" s="440">
        <f t="shared" si="6"/>
        <v>0</v>
      </c>
    </row>
    <row r="73" spans="1:10">
      <c r="A73" s="271" t="s">
        <v>28</v>
      </c>
      <c r="B73" s="285"/>
      <c r="C73" s="442"/>
      <c r="D73" s="286" t="s">
        <v>703</v>
      </c>
      <c r="E73" s="286" t="s">
        <v>704</v>
      </c>
      <c r="F73" s="286" t="s">
        <v>80</v>
      </c>
      <c r="G73" s="437" t="s">
        <v>87</v>
      </c>
      <c r="H73" s="443"/>
      <c r="I73" s="439">
        <v>0</v>
      </c>
      <c r="J73" s="440">
        <f t="shared" si="6"/>
        <v>0</v>
      </c>
    </row>
    <row r="74" spans="1:10" ht="25.5">
      <c r="A74" s="271" t="s">
        <v>48</v>
      </c>
      <c r="B74" s="285"/>
      <c r="C74" s="442"/>
      <c r="D74" s="286" t="s">
        <v>705</v>
      </c>
      <c r="E74" s="286" t="s">
        <v>497</v>
      </c>
      <c r="F74" s="286" t="s">
        <v>385</v>
      </c>
      <c r="G74" s="437" t="s">
        <v>87</v>
      </c>
      <c r="H74" s="443"/>
      <c r="I74" s="439">
        <v>0</v>
      </c>
      <c r="J74" s="440">
        <f t="shared" si="6"/>
        <v>0</v>
      </c>
    </row>
    <row r="75" spans="1:10">
      <c r="A75" s="271" t="s">
        <v>91</v>
      </c>
      <c r="B75" s="285"/>
      <c r="C75" s="442"/>
      <c r="D75" s="286" t="s">
        <v>706</v>
      </c>
      <c r="E75" s="286" t="s">
        <v>314</v>
      </c>
      <c r="F75" s="286" t="s">
        <v>80</v>
      </c>
      <c r="G75" s="285" t="s">
        <v>1048</v>
      </c>
      <c r="H75" s="443"/>
      <c r="I75" s="439">
        <v>0</v>
      </c>
      <c r="J75" s="440">
        <f t="shared" si="6"/>
        <v>0</v>
      </c>
    </row>
    <row r="76" spans="1:10" ht="25.5">
      <c r="A76" s="271" t="s">
        <v>95</v>
      </c>
      <c r="B76" s="285"/>
      <c r="C76" s="442"/>
      <c r="D76" s="286" t="s">
        <v>707</v>
      </c>
      <c r="E76" s="286" t="s">
        <v>302</v>
      </c>
      <c r="F76" s="286" t="s">
        <v>80</v>
      </c>
      <c r="G76" s="285" t="s">
        <v>1048</v>
      </c>
      <c r="H76" s="443"/>
      <c r="I76" s="439">
        <v>0</v>
      </c>
      <c r="J76" s="440">
        <f t="shared" si="6"/>
        <v>0</v>
      </c>
    </row>
    <row r="77" spans="1:10" ht="25.5">
      <c r="A77" s="271" t="s">
        <v>99</v>
      </c>
      <c r="B77" s="285"/>
      <c r="C77" s="442"/>
      <c r="D77" s="286" t="s">
        <v>708</v>
      </c>
      <c r="E77" s="286" t="s">
        <v>709</v>
      </c>
      <c r="F77" s="286" t="s">
        <v>80</v>
      </c>
      <c r="G77" s="285" t="s">
        <v>1048</v>
      </c>
      <c r="H77" s="443"/>
      <c r="I77" s="439">
        <v>0</v>
      </c>
      <c r="J77" s="440">
        <f t="shared" si="6"/>
        <v>0</v>
      </c>
    </row>
    <row r="78" spans="1:10" ht="25.5">
      <c r="A78" s="271" t="s">
        <v>103</v>
      </c>
      <c r="B78" s="285"/>
      <c r="C78" s="442"/>
      <c r="D78" s="286" t="s">
        <v>710</v>
      </c>
      <c r="E78" s="286" t="s">
        <v>711</v>
      </c>
      <c r="F78" s="286" t="s">
        <v>80</v>
      </c>
      <c r="G78" s="437" t="s">
        <v>87</v>
      </c>
      <c r="H78" s="443"/>
      <c r="I78" s="439">
        <v>0</v>
      </c>
      <c r="J78" s="440">
        <f t="shared" si="6"/>
        <v>0</v>
      </c>
    </row>
    <row r="79" spans="1:10" ht="25.5">
      <c r="A79" s="271" t="s">
        <v>107</v>
      </c>
      <c r="B79" s="285"/>
      <c r="C79" s="442"/>
      <c r="D79" s="286" t="s">
        <v>712</v>
      </c>
      <c r="E79" s="286" t="s">
        <v>699</v>
      </c>
      <c r="F79" s="286" t="s">
        <v>80</v>
      </c>
      <c r="G79" s="437" t="s">
        <v>87</v>
      </c>
      <c r="H79" s="443"/>
      <c r="I79" s="439">
        <v>0</v>
      </c>
      <c r="J79" s="440">
        <f t="shared" si="6"/>
        <v>0</v>
      </c>
    </row>
    <row r="80" spans="1:10" ht="25.5">
      <c r="A80" s="271" t="s">
        <v>164</v>
      </c>
      <c r="B80" s="285"/>
      <c r="C80" s="442"/>
      <c r="D80" s="286" t="s">
        <v>713</v>
      </c>
      <c r="E80" s="286" t="s">
        <v>170</v>
      </c>
      <c r="F80" s="286" t="s">
        <v>80</v>
      </c>
      <c r="G80" s="437" t="s">
        <v>52</v>
      </c>
      <c r="H80" s="443"/>
      <c r="I80" s="439">
        <v>0</v>
      </c>
      <c r="J80" s="440">
        <f t="shared" si="6"/>
        <v>0</v>
      </c>
    </row>
    <row r="81" spans="1:10" ht="38.25">
      <c r="A81" s="271" t="s">
        <v>580</v>
      </c>
      <c r="B81" s="285"/>
      <c r="C81" s="442"/>
      <c r="D81" s="286" t="s">
        <v>177</v>
      </c>
      <c r="E81" s="286" t="s">
        <v>390</v>
      </c>
      <c r="F81" s="286" t="s">
        <v>80</v>
      </c>
      <c r="G81" s="437" t="s">
        <v>87</v>
      </c>
      <c r="H81" s="443"/>
      <c r="I81" s="439">
        <v>0</v>
      </c>
      <c r="J81" s="440">
        <f t="shared" si="6"/>
        <v>0</v>
      </c>
    </row>
    <row r="82" spans="1:10" ht="25.5">
      <c r="A82" s="271" t="s">
        <v>583</v>
      </c>
      <c r="B82" s="285"/>
      <c r="C82" s="442"/>
      <c r="D82" s="286" t="s">
        <v>503</v>
      </c>
      <c r="E82" s="286" t="s">
        <v>179</v>
      </c>
      <c r="F82" s="286" t="s">
        <v>80</v>
      </c>
      <c r="G82" s="437" t="s">
        <v>87</v>
      </c>
      <c r="H82" s="443"/>
      <c r="I82" s="439">
        <v>0</v>
      </c>
      <c r="J82" s="440">
        <f t="shared" si="6"/>
        <v>0</v>
      </c>
    </row>
    <row r="83" spans="1:10" ht="25.5">
      <c r="A83" s="271" t="s">
        <v>585</v>
      </c>
      <c r="B83" s="285"/>
      <c r="C83" s="442"/>
      <c r="D83" s="286" t="s">
        <v>714</v>
      </c>
      <c r="E83" s="286" t="s">
        <v>696</v>
      </c>
      <c r="F83" s="286" t="s">
        <v>80</v>
      </c>
      <c r="G83" s="437" t="s">
        <v>87</v>
      </c>
      <c r="H83" s="443"/>
      <c r="I83" s="439">
        <v>0</v>
      </c>
      <c r="J83" s="440">
        <f t="shared" si="6"/>
        <v>0</v>
      </c>
    </row>
    <row r="84" spans="1:10" ht="20.25" customHeight="1">
      <c r="A84" s="271" t="s">
        <v>903</v>
      </c>
      <c r="B84" s="285"/>
      <c r="C84" s="442"/>
      <c r="D84" s="286" t="s">
        <v>715</v>
      </c>
      <c r="E84" s="286"/>
      <c r="F84" s="286" t="s">
        <v>80</v>
      </c>
      <c r="G84" s="285" t="s">
        <v>69</v>
      </c>
      <c r="H84" s="443"/>
      <c r="I84" s="439">
        <v>0</v>
      </c>
      <c r="J84" s="440">
        <f t="shared" si="6"/>
        <v>0</v>
      </c>
    </row>
    <row r="85" spans="1:10" ht="23.25" customHeight="1">
      <c r="A85" s="131" t="s">
        <v>192</v>
      </c>
      <c r="B85" s="432"/>
      <c r="C85" s="432"/>
      <c r="D85" s="432"/>
      <c r="E85" s="432"/>
      <c r="F85" s="432"/>
      <c r="G85" s="432"/>
      <c r="H85" s="445"/>
      <c r="I85" s="446"/>
      <c r="J85" s="435"/>
    </row>
    <row r="86" spans="1:10">
      <c r="A86" s="271" t="s">
        <v>11</v>
      </c>
      <c r="B86" s="285"/>
      <c r="C86" s="442"/>
      <c r="D86" s="286" t="s">
        <v>716</v>
      </c>
      <c r="E86" s="286" t="s">
        <v>335</v>
      </c>
      <c r="F86" s="286" t="s">
        <v>80</v>
      </c>
      <c r="G86" s="437" t="s">
        <v>87</v>
      </c>
      <c r="H86" s="443"/>
      <c r="I86" s="439">
        <v>0</v>
      </c>
      <c r="J86" s="440">
        <f t="shared" ref="J86:J99" si="7">H86*I86</f>
        <v>0</v>
      </c>
    </row>
    <row r="87" spans="1:10" ht="25.5">
      <c r="A87" s="271" t="s">
        <v>15</v>
      </c>
      <c r="B87" s="285"/>
      <c r="C87" s="442"/>
      <c r="D87" s="286" t="s">
        <v>717</v>
      </c>
      <c r="E87" s="286" t="s">
        <v>718</v>
      </c>
      <c r="F87" s="286" t="s">
        <v>80</v>
      </c>
      <c r="G87" s="285" t="s">
        <v>74</v>
      </c>
      <c r="H87" s="443"/>
      <c r="I87" s="439">
        <v>0</v>
      </c>
      <c r="J87" s="440">
        <f t="shared" si="7"/>
        <v>0</v>
      </c>
    </row>
    <row r="88" spans="1:10" ht="38.25">
      <c r="A88" s="271" t="s">
        <v>19</v>
      </c>
      <c r="B88" s="285"/>
      <c r="C88" s="442"/>
      <c r="D88" s="286" t="s">
        <v>719</v>
      </c>
      <c r="E88" s="286" t="s">
        <v>720</v>
      </c>
      <c r="F88" s="286" t="s">
        <v>80</v>
      </c>
      <c r="G88" s="437" t="s">
        <v>87</v>
      </c>
      <c r="H88" s="443"/>
      <c r="I88" s="439">
        <v>0</v>
      </c>
      <c r="J88" s="440">
        <f t="shared" si="7"/>
        <v>0</v>
      </c>
    </row>
    <row r="89" spans="1:10" ht="25.5">
      <c r="A89" s="271" t="s">
        <v>23</v>
      </c>
      <c r="B89" s="285"/>
      <c r="C89" s="442"/>
      <c r="D89" s="286" t="s">
        <v>1051</v>
      </c>
      <c r="E89" s="286" t="s">
        <v>901</v>
      </c>
      <c r="F89" s="286" t="s">
        <v>80</v>
      </c>
      <c r="G89" s="437" t="s">
        <v>87</v>
      </c>
      <c r="H89" s="443"/>
      <c r="I89" s="439">
        <v>0</v>
      </c>
      <c r="J89" s="440">
        <f t="shared" si="7"/>
        <v>0</v>
      </c>
    </row>
    <row r="90" spans="1:10">
      <c r="A90" s="271" t="s">
        <v>28</v>
      </c>
      <c r="B90" s="285"/>
      <c r="C90" s="442"/>
      <c r="D90" s="286" t="s">
        <v>1052</v>
      </c>
      <c r="E90" s="286" t="s">
        <v>970</v>
      </c>
      <c r="F90" s="286" t="s">
        <v>80</v>
      </c>
      <c r="G90" s="437" t="s">
        <v>87</v>
      </c>
      <c r="H90" s="443"/>
      <c r="I90" s="439">
        <v>0</v>
      </c>
      <c r="J90" s="440">
        <f t="shared" si="7"/>
        <v>0</v>
      </c>
    </row>
    <row r="91" spans="1:10" ht="25.5">
      <c r="A91" s="271" t="s">
        <v>48</v>
      </c>
      <c r="B91" s="285"/>
      <c r="C91" s="442"/>
      <c r="D91" s="286" t="s">
        <v>1053</v>
      </c>
      <c r="E91" s="286" t="s">
        <v>1054</v>
      </c>
      <c r="F91" s="286" t="s">
        <v>80</v>
      </c>
      <c r="G91" s="437" t="s">
        <v>87</v>
      </c>
      <c r="H91" s="443"/>
      <c r="I91" s="439">
        <v>0</v>
      </c>
      <c r="J91" s="440">
        <f t="shared" si="7"/>
        <v>0</v>
      </c>
    </row>
    <row r="92" spans="1:10" ht="25.5">
      <c r="A92" s="271" t="s">
        <v>91</v>
      </c>
      <c r="B92" s="285"/>
      <c r="C92" s="442"/>
      <c r="D92" s="286" t="s">
        <v>721</v>
      </c>
      <c r="E92" s="286" t="s">
        <v>722</v>
      </c>
      <c r="F92" s="286" t="s">
        <v>80</v>
      </c>
      <c r="G92" s="285" t="s">
        <v>74</v>
      </c>
      <c r="H92" s="443"/>
      <c r="I92" s="439">
        <v>0</v>
      </c>
      <c r="J92" s="440">
        <f t="shared" si="7"/>
        <v>0</v>
      </c>
    </row>
    <row r="93" spans="1:10" ht="25.5">
      <c r="A93" s="271" t="s">
        <v>95</v>
      </c>
      <c r="B93" s="285"/>
      <c r="C93" s="442"/>
      <c r="D93" s="286" t="s">
        <v>1055</v>
      </c>
      <c r="E93" s="286" t="s">
        <v>896</v>
      </c>
      <c r="F93" s="286" t="s">
        <v>80</v>
      </c>
      <c r="G93" s="285" t="s">
        <v>1048</v>
      </c>
      <c r="H93" s="443"/>
      <c r="I93" s="439">
        <v>0</v>
      </c>
      <c r="J93" s="440">
        <f t="shared" si="7"/>
        <v>0</v>
      </c>
    </row>
    <row r="94" spans="1:10" ht="14.25" customHeight="1">
      <c r="A94" s="271" t="s">
        <v>99</v>
      </c>
      <c r="B94" s="285"/>
      <c r="C94" s="442"/>
      <c r="D94" s="286" t="s">
        <v>723</v>
      </c>
      <c r="E94" s="286" t="s">
        <v>724</v>
      </c>
      <c r="F94" s="286" t="s">
        <v>80</v>
      </c>
      <c r="G94" s="437" t="s">
        <v>87</v>
      </c>
      <c r="H94" s="443"/>
      <c r="I94" s="439">
        <v>0</v>
      </c>
      <c r="J94" s="440">
        <f t="shared" si="7"/>
        <v>0</v>
      </c>
    </row>
    <row r="95" spans="1:10" ht="25.5">
      <c r="A95" s="271" t="s">
        <v>103</v>
      </c>
      <c r="B95" s="285"/>
      <c r="C95" s="442"/>
      <c r="D95" s="286" t="s">
        <v>725</v>
      </c>
      <c r="E95" s="286" t="s">
        <v>1056</v>
      </c>
      <c r="F95" s="286" t="s">
        <v>385</v>
      </c>
      <c r="G95" s="437" t="s">
        <v>87</v>
      </c>
      <c r="H95" s="443"/>
      <c r="I95" s="439">
        <v>0</v>
      </c>
      <c r="J95" s="440">
        <f t="shared" si="7"/>
        <v>0</v>
      </c>
    </row>
    <row r="96" spans="1:10">
      <c r="A96" s="271" t="s">
        <v>107</v>
      </c>
      <c r="B96" s="285"/>
      <c r="C96" s="442"/>
      <c r="D96" s="286" t="s">
        <v>727</v>
      </c>
      <c r="E96" s="286" t="s">
        <v>1064</v>
      </c>
      <c r="F96" s="286" t="s">
        <v>80</v>
      </c>
      <c r="G96" s="437" t="s">
        <v>52</v>
      </c>
      <c r="H96" s="443"/>
      <c r="I96" s="439">
        <v>0</v>
      </c>
      <c r="J96" s="440">
        <f t="shared" si="7"/>
        <v>0</v>
      </c>
    </row>
    <row r="97" spans="1:10" ht="38.25">
      <c r="A97" s="271" t="s">
        <v>164</v>
      </c>
      <c r="B97" s="285"/>
      <c r="C97" s="442"/>
      <c r="D97" s="286" t="s">
        <v>728</v>
      </c>
      <c r="E97" s="286" t="s">
        <v>729</v>
      </c>
      <c r="F97" s="286" t="s">
        <v>80</v>
      </c>
      <c r="G97" s="437" t="s">
        <v>87</v>
      </c>
      <c r="H97" s="443"/>
      <c r="I97" s="439">
        <v>0</v>
      </c>
      <c r="J97" s="440">
        <f t="shared" si="7"/>
        <v>0</v>
      </c>
    </row>
    <row r="98" spans="1:10" ht="25.5">
      <c r="A98" s="271" t="s">
        <v>580</v>
      </c>
      <c r="B98" s="285"/>
      <c r="C98" s="442"/>
      <c r="D98" s="286" t="s">
        <v>730</v>
      </c>
      <c r="E98" s="286" t="s">
        <v>731</v>
      </c>
      <c r="F98" s="286" t="s">
        <v>80</v>
      </c>
      <c r="G98" s="437" t="s">
        <v>87</v>
      </c>
      <c r="H98" s="443"/>
      <c r="I98" s="439">
        <v>0</v>
      </c>
      <c r="J98" s="440">
        <f t="shared" si="7"/>
        <v>0</v>
      </c>
    </row>
    <row r="99" spans="1:10" ht="25.5">
      <c r="A99" s="271" t="s">
        <v>583</v>
      </c>
      <c r="B99" s="285"/>
      <c r="C99" s="442"/>
      <c r="D99" s="286" t="s">
        <v>732</v>
      </c>
      <c r="E99" s="286" t="s">
        <v>254</v>
      </c>
      <c r="F99" s="286" t="s">
        <v>150</v>
      </c>
      <c r="G99" s="437" t="s">
        <v>87</v>
      </c>
      <c r="H99" s="443"/>
      <c r="I99" s="439">
        <v>0</v>
      </c>
      <c r="J99" s="440">
        <f t="shared" si="7"/>
        <v>0</v>
      </c>
    </row>
    <row r="100" spans="1:10" ht="16.5" customHeight="1">
      <c r="A100" s="271" t="s">
        <v>585</v>
      </c>
      <c r="B100" s="285"/>
      <c r="C100" s="442"/>
      <c r="D100" s="286" t="s">
        <v>733</v>
      </c>
      <c r="E100" s="286"/>
      <c r="F100" s="286" t="s">
        <v>150</v>
      </c>
      <c r="G100" s="285" t="s">
        <v>69</v>
      </c>
      <c r="H100" s="443"/>
      <c r="I100" s="439">
        <v>0</v>
      </c>
      <c r="J100" s="440">
        <f t="shared" ref="J100" si="8">H100*I100</f>
        <v>0</v>
      </c>
    </row>
    <row r="101" spans="1:10" ht="27" customHeight="1">
      <c r="A101" s="448"/>
      <c r="B101" s="449"/>
      <c r="C101" s="450"/>
      <c r="D101" s="451"/>
      <c r="E101" s="451"/>
      <c r="F101" s="451"/>
      <c r="G101" s="449"/>
      <c r="H101" s="452"/>
      <c r="I101" s="267" t="s">
        <v>1076</v>
      </c>
      <c r="J101" s="268">
        <f>SUM(J4:J100)</f>
        <v>0</v>
      </c>
    </row>
    <row r="102" spans="1:10">
      <c r="J102" s="427" t="s">
        <v>618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8" scale="85" fitToHeight="0" orientation="landscape" horizontalDpi="4294967293" r:id="rId1"/>
  <headerFooter alignWithMargins="0">
    <oddFooter>&amp;C&amp;8&amp;P</oddFooter>
  </headerFooter>
  <rowBreaks count="1" manualBreakCount="1">
    <brk id="68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FAAA5-A9DC-4777-A0BB-22400A710790}">
  <sheetPr>
    <tabColor theme="9" tint="0.59999389629810485"/>
    <pageSetUpPr fitToPage="1"/>
  </sheetPr>
  <dimension ref="A1:AMJ127"/>
  <sheetViews>
    <sheetView view="pageBreakPreview" zoomScaleNormal="90" zoomScaleSheetLayoutView="100" workbookViewId="0">
      <pane ySplit="2" topLeftCell="A87" activePane="bottomLeft" state="frozen"/>
      <selection activeCell="M96" sqref="M96"/>
      <selection pane="bottomLeft" activeCell="M96" sqref="M96"/>
    </sheetView>
  </sheetViews>
  <sheetFormatPr defaultColWidth="9.140625" defaultRowHeight="15"/>
  <cols>
    <col min="1" max="1" width="8.140625" style="521" customWidth="1"/>
    <col min="2" max="2" width="8.28515625" style="522" customWidth="1"/>
    <col min="3" max="3" width="8.42578125" style="522" customWidth="1"/>
    <col min="4" max="4" width="39.7109375" style="522" customWidth="1"/>
    <col min="5" max="5" width="46.42578125" style="523" customWidth="1"/>
    <col min="6" max="6" width="51.28515625" style="523" customWidth="1"/>
    <col min="7" max="7" width="20.7109375" style="521" customWidth="1"/>
    <col min="8" max="8" width="16.140625" style="521" customWidth="1"/>
    <col min="9" max="9" width="16.140625" style="524" customWidth="1"/>
    <col min="10" max="10" width="17.28515625" style="525" customWidth="1"/>
    <col min="11" max="16384" width="9.140625" style="65"/>
  </cols>
  <sheetData>
    <row r="1" spans="1:1024" ht="25.5" customHeight="1">
      <c r="A1" s="270" t="s">
        <v>1071</v>
      </c>
      <c r="B1" s="103"/>
      <c r="C1" s="103"/>
      <c r="D1" s="103"/>
      <c r="E1" s="104"/>
      <c r="F1" s="104"/>
      <c r="G1" s="105"/>
      <c r="H1" s="105"/>
      <c r="I1" s="457"/>
      <c r="J1" s="458"/>
    </row>
    <row r="2" spans="1:1024" ht="40.5" customHeight="1">
      <c r="A2" s="66" t="s">
        <v>0</v>
      </c>
      <c r="B2" s="66" t="s">
        <v>1</v>
      </c>
      <c r="C2" s="67" t="s">
        <v>2</v>
      </c>
      <c r="D2" s="47" t="s">
        <v>3</v>
      </c>
      <c r="E2" s="47" t="s">
        <v>4</v>
      </c>
      <c r="F2" s="36" t="s">
        <v>5</v>
      </c>
      <c r="G2" s="66" t="s">
        <v>6</v>
      </c>
      <c r="H2" s="68" t="s">
        <v>7</v>
      </c>
      <c r="I2" s="106" t="s">
        <v>8</v>
      </c>
      <c r="J2" s="106" t="s">
        <v>9</v>
      </c>
    </row>
    <row r="3" spans="1:1024">
      <c r="A3" s="111" t="s">
        <v>10</v>
      </c>
      <c r="B3" s="107"/>
      <c r="C3" s="107"/>
      <c r="D3" s="107"/>
      <c r="E3" s="107"/>
      <c r="F3" s="107"/>
      <c r="G3" s="108"/>
      <c r="H3" s="109"/>
      <c r="I3" s="110"/>
      <c r="J3" s="87"/>
    </row>
    <row r="4" spans="1:1024" s="71" customFormat="1">
      <c r="A4" s="459" t="s">
        <v>11</v>
      </c>
      <c r="B4" s="460"/>
      <c r="C4" s="461"/>
      <c r="D4" s="462" t="s">
        <v>852</v>
      </c>
      <c r="E4" s="463" t="s">
        <v>21</v>
      </c>
      <c r="F4" s="464" t="s">
        <v>22</v>
      </c>
      <c r="G4" s="460" t="s">
        <v>27</v>
      </c>
      <c r="H4" s="465"/>
      <c r="I4" s="466">
        <v>0</v>
      </c>
      <c r="J4" s="467">
        <f>H4*I4</f>
        <v>0</v>
      </c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/>
      <c r="DW4" s="70"/>
      <c r="DX4" s="70"/>
      <c r="DY4" s="70"/>
      <c r="DZ4" s="70"/>
      <c r="EA4" s="70"/>
      <c r="EB4" s="70"/>
      <c r="EC4" s="70"/>
      <c r="ED4" s="70"/>
      <c r="EE4" s="70"/>
      <c r="EF4" s="70"/>
      <c r="EG4" s="70"/>
      <c r="EH4" s="70"/>
      <c r="EI4" s="70"/>
      <c r="EJ4" s="70"/>
      <c r="EK4" s="70"/>
      <c r="EL4" s="70"/>
      <c r="EM4" s="70"/>
      <c r="EN4" s="70"/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/>
      <c r="FJ4" s="70"/>
      <c r="FK4" s="70"/>
      <c r="FL4" s="70"/>
      <c r="FM4" s="70"/>
      <c r="FN4" s="70"/>
      <c r="FO4" s="70"/>
      <c r="FP4" s="70"/>
      <c r="FQ4" s="70"/>
      <c r="FR4" s="70"/>
      <c r="FS4" s="70"/>
      <c r="FT4" s="70"/>
      <c r="FU4" s="70"/>
      <c r="FV4" s="70"/>
      <c r="FW4" s="70"/>
      <c r="FX4" s="70"/>
      <c r="FY4" s="70"/>
      <c r="FZ4" s="70"/>
      <c r="GA4" s="70"/>
      <c r="GB4" s="70"/>
      <c r="GC4" s="70"/>
      <c r="GD4" s="70"/>
      <c r="GE4" s="70"/>
      <c r="GF4" s="70"/>
      <c r="GG4" s="70"/>
      <c r="GH4" s="70"/>
      <c r="GI4" s="70"/>
      <c r="GJ4" s="70"/>
      <c r="GK4" s="70"/>
      <c r="GL4" s="70"/>
      <c r="GM4" s="70"/>
      <c r="GN4" s="70"/>
      <c r="GO4" s="70"/>
      <c r="GP4" s="70"/>
      <c r="GQ4" s="70"/>
      <c r="GR4" s="70"/>
      <c r="GS4" s="70"/>
      <c r="GT4" s="70"/>
      <c r="GU4" s="70"/>
      <c r="GV4" s="70"/>
      <c r="GW4" s="70"/>
      <c r="GX4" s="70"/>
      <c r="GY4" s="70"/>
      <c r="GZ4" s="70"/>
      <c r="HA4" s="70"/>
      <c r="HB4" s="70"/>
      <c r="HC4" s="70"/>
      <c r="HD4" s="70"/>
      <c r="HE4" s="70"/>
      <c r="HF4" s="70"/>
      <c r="HG4" s="70"/>
      <c r="HH4" s="70"/>
      <c r="HI4" s="70"/>
      <c r="HJ4" s="70"/>
      <c r="HK4" s="70"/>
      <c r="HL4" s="70"/>
      <c r="HM4" s="70"/>
      <c r="HN4" s="70"/>
      <c r="HO4" s="70"/>
      <c r="HP4" s="70"/>
      <c r="HQ4" s="70"/>
      <c r="HR4" s="70"/>
      <c r="HS4" s="70"/>
      <c r="HT4" s="70"/>
      <c r="HU4" s="70"/>
      <c r="HV4" s="70"/>
      <c r="HW4" s="70"/>
      <c r="HX4" s="70"/>
      <c r="HY4" s="70"/>
      <c r="HZ4" s="70"/>
      <c r="IA4" s="70"/>
      <c r="IB4" s="70"/>
      <c r="IC4" s="70"/>
      <c r="ID4" s="70"/>
      <c r="IE4" s="70"/>
      <c r="IF4" s="70"/>
      <c r="IG4" s="70"/>
      <c r="IH4" s="70"/>
      <c r="II4" s="70"/>
      <c r="IJ4" s="70"/>
      <c r="IK4" s="70"/>
      <c r="IL4" s="70"/>
      <c r="IM4" s="70"/>
      <c r="IN4" s="70"/>
      <c r="IO4" s="70"/>
      <c r="IP4" s="70"/>
      <c r="IQ4" s="70"/>
      <c r="IR4" s="70"/>
      <c r="IS4" s="70"/>
      <c r="IT4" s="70"/>
      <c r="IU4" s="70"/>
      <c r="IV4" s="70"/>
      <c r="IW4" s="70"/>
      <c r="IX4" s="70"/>
      <c r="IY4" s="70"/>
      <c r="IZ4" s="70"/>
      <c r="JA4" s="70"/>
      <c r="JB4" s="70"/>
      <c r="JC4" s="70"/>
      <c r="JD4" s="70"/>
      <c r="JE4" s="70"/>
      <c r="JF4" s="70"/>
      <c r="JG4" s="70"/>
      <c r="JH4" s="70"/>
      <c r="JI4" s="70"/>
      <c r="JJ4" s="70"/>
      <c r="JK4" s="70"/>
      <c r="JL4" s="70"/>
      <c r="JM4" s="70"/>
      <c r="JN4" s="70"/>
      <c r="JO4" s="70"/>
      <c r="JP4" s="70"/>
      <c r="JQ4" s="70"/>
      <c r="JR4" s="70"/>
      <c r="JS4" s="70"/>
      <c r="JT4" s="70"/>
      <c r="JU4" s="70"/>
      <c r="JV4" s="70"/>
      <c r="JW4" s="70"/>
      <c r="JX4" s="70"/>
      <c r="JY4" s="70"/>
      <c r="JZ4" s="70"/>
      <c r="KA4" s="70"/>
      <c r="KB4" s="70"/>
      <c r="KC4" s="70"/>
      <c r="KD4" s="70"/>
      <c r="KE4" s="70"/>
      <c r="KF4" s="70"/>
      <c r="KG4" s="70"/>
      <c r="KH4" s="70"/>
      <c r="KI4" s="70"/>
      <c r="KJ4" s="70"/>
      <c r="KK4" s="70"/>
      <c r="KL4" s="70"/>
      <c r="KM4" s="70"/>
      <c r="KN4" s="70"/>
      <c r="KO4" s="70"/>
      <c r="KP4" s="70"/>
      <c r="KQ4" s="70"/>
      <c r="KR4" s="70"/>
      <c r="KS4" s="70"/>
      <c r="KT4" s="70"/>
      <c r="KU4" s="70"/>
      <c r="KV4" s="70"/>
      <c r="KW4" s="70"/>
      <c r="KX4" s="70"/>
      <c r="KY4" s="70"/>
      <c r="KZ4" s="70"/>
      <c r="LA4" s="70"/>
      <c r="LB4" s="70"/>
      <c r="LC4" s="70"/>
      <c r="LD4" s="70"/>
      <c r="LE4" s="70"/>
      <c r="LF4" s="70"/>
      <c r="LG4" s="70"/>
      <c r="LH4" s="70"/>
      <c r="LI4" s="70"/>
      <c r="LJ4" s="70"/>
      <c r="LK4" s="70"/>
      <c r="LL4" s="70"/>
      <c r="LM4" s="70"/>
      <c r="LN4" s="70"/>
      <c r="LO4" s="70"/>
      <c r="LP4" s="70"/>
      <c r="LQ4" s="70"/>
      <c r="LR4" s="70"/>
      <c r="LS4" s="70"/>
      <c r="LT4" s="70"/>
      <c r="LU4" s="70"/>
      <c r="LV4" s="70"/>
      <c r="LW4" s="70"/>
      <c r="LX4" s="70"/>
      <c r="LY4" s="70"/>
      <c r="LZ4" s="70"/>
      <c r="MA4" s="70"/>
      <c r="MB4" s="70"/>
      <c r="MC4" s="70"/>
      <c r="MD4" s="70"/>
      <c r="ME4" s="70"/>
      <c r="MF4" s="70"/>
      <c r="MG4" s="70"/>
      <c r="MH4" s="70"/>
      <c r="MI4" s="70"/>
      <c r="MJ4" s="70"/>
      <c r="MK4" s="70"/>
      <c r="ML4" s="70"/>
      <c r="MM4" s="70"/>
      <c r="MN4" s="70"/>
      <c r="MO4" s="70"/>
      <c r="MP4" s="70"/>
      <c r="MQ4" s="70"/>
      <c r="MR4" s="70"/>
      <c r="MS4" s="70"/>
      <c r="MT4" s="70"/>
      <c r="MU4" s="70"/>
      <c r="MV4" s="70"/>
      <c r="MW4" s="70"/>
      <c r="MX4" s="70"/>
      <c r="MY4" s="70"/>
      <c r="MZ4" s="70"/>
      <c r="NA4" s="70"/>
      <c r="NB4" s="70"/>
      <c r="NC4" s="70"/>
      <c r="ND4" s="70"/>
      <c r="NE4" s="70"/>
      <c r="NF4" s="70"/>
      <c r="NG4" s="70"/>
      <c r="NH4" s="70"/>
      <c r="NI4" s="70"/>
      <c r="NJ4" s="70"/>
      <c r="NK4" s="70"/>
      <c r="NL4" s="70"/>
      <c r="NM4" s="70"/>
      <c r="NN4" s="70"/>
      <c r="NO4" s="70"/>
      <c r="NP4" s="70"/>
      <c r="NQ4" s="70"/>
      <c r="NR4" s="70"/>
      <c r="NS4" s="70"/>
      <c r="NT4" s="70"/>
      <c r="NU4" s="70"/>
      <c r="NV4" s="70"/>
      <c r="NW4" s="70"/>
      <c r="NX4" s="70"/>
      <c r="NY4" s="70"/>
      <c r="NZ4" s="70"/>
      <c r="OA4" s="70"/>
      <c r="OB4" s="70"/>
      <c r="OC4" s="70"/>
      <c r="OD4" s="70"/>
      <c r="OE4" s="70"/>
      <c r="OF4" s="70"/>
      <c r="OG4" s="70"/>
      <c r="OH4" s="70"/>
      <c r="OI4" s="70"/>
      <c r="OJ4" s="70"/>
      <c r="OK4" s="70"/>
      <c r="OL4" s="70"/>
      <c r="OM4" s="70"/>
      <c r="ON4" s="70"/>
      <c r="OO4" s="70"/>
      <c r="OP4" s="70"/>
      <c r="OQ4" s="70"/>
      <c r="OR4" s="70"/>
      <c r="OS4" s="70"/>
      <c r="OT4" s="70"/>
      <c r="OU4" s="70"/>
      <c r="OV4" s="70"/>
      <c r="OW4" s="70"/>
      <c r="OX4" s="70"/>
      <c r="OY4" s="70"/>
      <c r="OZ4" s="70"/>
      <c r="PA4" s="70"/>
      <c r="PB4" s="70"/>
      <c r="PC4" s="70"/>
      <c r="PD4" s="70"/>
      <c r="PE4" s="70"/>
      <c r="PF4" s="70"/>
      <c r="PG4" s="70"/>
      <c r="PH4" s="70"/>
      <c r="PI4" s="70"/>
      <c r="PJ4" s="70"/>
      <c r="PK4" s="70"/>
      <c r="PL4" s="70"/>
      <c r="PM4" s="70"/>
      <c r="PN4" s="70"/>
      <c r="PO4" s="70"/>
      <c r="PP4" s="70"/>
      <c r="PQ4" s="70"/>
      <c r="PR4" s="70"/>
      <c r="PS4" s="70"/>
      <c r="PT4" s="70"/>
      <c r="PU4" s="70"/>
      <c r="PV4" s="70"/>
      <c r="PW4" s="70"/>
      <c r="PX4" s="70"/>
      <c r="PY4" s="70"/>
      <c r="PZ4" s="70"/>
      <c r="QA4" s="70"/>
      <c r="QB4" s="70"/>
      <c r="QC4" s="70"/>
      <c r="QD4" s="70"/>
      <c r="QE4" s="70"/>
      <c r="QF4" s="70"/>
      <c r="QG4" s="70"/>
      <c r="QH4" s="70"/>
      <c r="QI4" s="70"/>
      <c r="QJ4" s="70"/>
      <c r="QK4" s="70"/>
      <c r="QL4" s="70"/>
      <c r="QM4" s="70"/>
      <c r="QN4" s="70"/>
      <c r="QO4" s="70"/>
      <c r="QP4" s="70"/>
      <c r="QQ4" s="70"/>
      <c r="QR4" s="70"/>
      <c r="QS4" s="70"/>
      <c r="QT4" s="70"/>
      <c r="QU4" s="70"/>
      <c r="QV4" s="70"/>
      <c r="QW4" s="70"/>
      <c r="QX4" s="70"/>
      <c r="QY4" s="70"/>
      <c r="QZ4" s="70"/>
      <c r="RA4" s="70"/>
      <c r="RB4" s="70"/>
      <c r="RC4" s="70"/>
      <c r="RD4" s="70"/>
      <c r="RE4" s="70"/>
      <c r="RF4" s="70"/>
      <c r="RG4" s="70"/>
      <c r="RH4" s="70"/>
      <c r="RI4" s="70"/>
      <c r="RJ4" s="70"/>
      <c r="RK4" s="70"/>
      <c r="RL4" s="70"/>
      <c r="RM4" s="70"/>
      <c r="RN4" s="70"/>
      <c r="RO4" s="70"/>
      <c r="RP4" s="70"/>
      <c r="RQ4" s="70"/>
      <c r="RR4" s="70"/>
      <c r="RS4" s="70"/>
      <c r="RT4" s="70"/>
      <c r="RU4" s="70"/>
      <c r="RV4" s="70"/>
      <c r="RW4" s="70"/>
      <c r="RX4" s="70"/>
      <c r="RY4" s="70"/>
      <c r="RZ4" s="70"/>
      <c r="SA4" s="70"/>
      <c r="SB4" s="70"/>
      <c r="SC4" s="70"/>
      <c r="SD4" s="70"/>
      <c r="SE4" s="70"/>
      <c r="SF4" s="70"/>
      <c r="SG4" s="70"/>
      <c r="SH4" s="70"/>
      <c r="SI4" s="70"/>
      <c r="SJ4" s="70"/>
      <c r="SK4" s="70"/>
      <c r="SL4" s="70"/>
      <c r="SM4" s="70"/>
      <c r="SN4" s="70"/>
      <c r="SO4" s="70"/>
      <c r="SP4" s="70"/>
      <c r="SQ4" s="70"/>
      <c r="SR4" s="70"/>
      <c r="SS4" s="70"/>
      <c r="ST4" s="70"/>
      <c r="SU4" s="70"/>
      <c r="SV4" s="70"/>
      <c r="SW4" s="70"/>
      <c r="SX4" s="70"/>
      <c r="SY4" s="70"/>
      <c r="SZ4" s="70"/>
      <c r="TA4" s="70"/>
      <c r="TB4" s="70"/>
      <c r="TC4" s="70"/>
      <c r="TD4" s="70"/>
      <c r="TE4" s="70"/>
      <c r="TF4" s="70"/>
      <c r="TG4" s="70"/>
      <c r="TH4" s="70"/>
      <c r="TI4" s="70"/>
      <c r="TJ4" s="70"/>
      <c r="TK4" s="70"/>
      <c r="TL4" s="70"/>
      <c r="TM4" s="70"/>
      <c r="TN4" s="70"/>
      <c r="TO4" s="70"/>
      <c r="TP4" s="70"/>
      <c r="TQ4" s="70"/>
      <c r="TR4" s="70"/>
      <c r="TS4" s="70"/>
      <c r="TT4" s="70"/>
      <c r="TU4" s="70"/>
      <c r="TV4" s="70"/>
      <c r="TW4" s="70"/>
      <c r="TX4" s="70"/>
      <c r="TY4" s="70"/>
      <c r="TZ4" s="70"/>
      <c r="UA4" s="70"/>
      <c r="UB4" s="70"/>
      <c r="UC4" s="70"/>
      <c r="UD4" s="70"/>
      <c r="UE4" s="70"/>
      <c r="UF4" s="70"/>
      <c r="UG4" s="70"/>
      <c r="UH4" s="70"/>
      <c r="UI4" s="70"/>
      <c r="UJ4" s="70"/>
      <c r="UK4" s="70"/>
      <c r="UL4" s="70"/>
      <c r="UM4" s="70"/>
      <c r="UN4" s="70"/>
      <c r="UO4" s="70"/>
      <c r="UP4" s="70"/>
      <c r="UQ4" s="70"/>
      <c r="UR4" s="70"/>
      <c r="US4" s="70"/>
      <c r="UT4" s="70"/>
      <c r="UU4" s="70"/>
      <c r="UV4" s="70"/>
      <c r="UW4" s="70"/>
      <c r="UX4" s="70"/>
      <c r="UY4" s="70"/>
      <c r="UZ4" s="70"/>
      <c r="VA4" s="70"/>
      <c r="VB4" s="70"/>
      <c r="VC4" s="70"/>
      <c r="VD4" s="70"/>
      <c r="VE4" s="70"/>
      <c r="VF4" s="70"/>
      <c r="VG4" s="70"/>
      <c r="VH4" s="70"/>
      <c r="VI4" s="70"/>
      <c r="VJ4" s="70"/>
      <c r="VK4" s="70"/>
      <c r="VL4" s="70"/>
      <c r="VM4" s="70"/>
      <c r="VN4" s="70"/>
      <c r="VO4" s="70"/>
      <c r="VP4" s="70"/>
      <c r="VQ4" s="70"/>
      <c r="VR4" s="70"/>
      <c r="VS4" s="70"/>
      <c r="VT4" s="70"/>
      <c r="VU4" s="70"/>
      <c r="VV4" s="70"/>
      <c r="VW4" s="70"/>
      <c r="VX4" s="70"/>
      <c r="VY4" s="70"/>
      <c r="VZ4" s="70"/>
      <c r="WA4" s="70"/>
      <c r="WB4" s="70"/>
      <c r="WC4" s="70"/>
      <c r="WD4" s="70"/>
      <c r="WE4" s="70"/>
      <c r="WF4" s="70"/>
      <c r="WG4" s="70"/>
      <c r="WH4" s="70"/>
      <c r="WI4" s="70"/>
      <c r="WJ4" s="70"/>
      <c r="WK4" s="70"/>
      <c r="WL4" s="70"/>
      <c r="WM4" s="70"/>
      <c r="WN4" s="70"/>
      <c r="WO4" s="70"/>
      <c r="WP4" s="70"/>
      <c r="WQ4" s="70"/>
      <c r="WR4" s="70"/>
      <c r="WS4" s="70"/>
      <c r="WT4" s="70"/>
      <c r="WU4" s="70"/>
      <c r="WV4" s="70"/>
      <c r="WW4" s="70"/>
      <c r="WX4" s="70"/>
      <c r="WY4" s="70"/>
      <c r="WZ4" s="70"/>
      <c r="XA4" s="70"/>
      <c r="XB4" s="70"/>
      <c r="XC4" s="70"/>
      <c r="XD4" s="70"/>
      <c r="XE4" s="70"/>
      <c r="XF4" s="70"/>
      <c r="XG4" s="70"/>
      <c r="XH4" s="70"/>
      <c r="XI4" s="70"/>
      <c r="XJ4" s="70"/>
      <c r="XK4" s="70"/>
      <c r="XL4" s="70"/>
      <c r="XM4" s="70"/>
      <c r="XN4" s="70"/>
      <c r="XO4" s="70"/>
      <c r="XP4" s="70"/>
      <c r="XQ4" s="70"/>
      <c r="XR4" s="70"/>
      <c r="XS4" s="70"/>
      <c r="XT4" s="70"/>
      <c r="XU4" s="70"/>
      <c r="XV4" s="70"/>
      <c r="XW4" s="70"/>
      <c r="XX4" s="70"/>
      <c r="XY4" s="70"/>
      <c r="XZ4" s="70"/>
      <c r="YA4" s="70"/>
      <c r="YB4" s="70"/>
      <c r="YC4" s="70"/>
      <c r="YD4" s="70"/>
      <c r="YE4" s="70"/>
      <c r="YF4" s="70"/>
      <c r="YG4" s="70"/>
      <c r="YH4" s="70"/>
      <c r="YI4" s="70"/>
      <c r="YJ4" s="70"/>
      <c r="YK4" s="70"/>
      <c r="YL4" s="70"/>
      <c r="YM4" s="70"/>
      <c r="YN4" s="70"/>
      <c r="YO4" s="70"/>
      <c r="YP4" s="70"/>
      <c r="YQ4" s="70"/>
      <c r="YR4" s="70"/>
      <c r="YS4" s="70"/>
      <c r="YT4" s="70"/>
      <c r="YU4" s="70"/>
      <c r="YV4" s="70"/>
      <c r="YW4" s="70"/>
      <c r="YX4" s="70"/>
      <c r="YY4" s="70"/>
      <c r="YZ4" s="70"/>
      <c r="ZA4" s="70"/>
      <c r="ZB4" s="70"/>
      <c r="ZC4" s="70"/>
      <c r="ZD4" s="70"/>
      <c r="ZE4" s="70"/>
      <c r="ZF4" s="70"/>
      <c r="ZG4" s="70"/>
      <c r="ZH4" s="70"/>
      <c r="ZI4" s="70"/>
      <c r="ZJ4" s="70"/>
      <c r="ZK4" s="70"/>
      <c r="ZL4" s="70"/>
      <c r="ZM4" s="70"/>
      <c r="ZN4" s="70"/>
      <c r="ZO4" s="70"/>
      <c r="ZP4" s="70"/>
      <c r="ZQ4" s="70"/>
      <c r="ZR4" s="70"/>
      <c r="ZS4" s="70"/>
      <c r="ZT4" s="70"/>
      <c r="ZU4" s="70"/>
      <c r="ZV4" s="70"/>
      <c r="ZW4" s="70"/>
      <c r="ZX4" s="70"/>
      <c r="ZY4" s="70"/>
      <c r="ZZ4" s="70"/>
      <c r="AAA4" s="70"/>
      <c r="AAB4" s="70"/>
      <c r="AAC4" s="70"/>
      <c r="AAD4" s="70"/>
      <c r="AAE4" s="70"/>
      <c r="AAF4" s="70"/>
      <c r="AAG4" s="70"/>
      <c r="AAH4" s="70"/>
      <c r="AAI4" s="70"/>
      <c r="AAJ4" s="70"/>
      <c r="AAK4" s="70"/>
      <c r="AAL4" s="70"/>
      <c r="AAM4" s="70"/>
      <c r="AAN4" s="70"/>
      <c r="AAO4" s="70"/>
      <c r="AAP4" s="70"/>
      <c r="AAQ4" s="70"/>
      <c r="AAR4" s="70"/>
      <c r="AAS4" s="70"/>
      <c r="AAT4" s="70"/>
      <c r="AAU4" s="70"/>
      <c r="AAV4" s="70"/>
      <c r="AAW4" s="70"/>
      <c r="AAX4" s="70"/>
      <c r="AAY4" s="70"/>
      <c r="AAZ4" s="70"/>
      <c r="ABA4" s="70"/>
      <c r="ABB4" s="70"/>
      <c r="ABC4" s="70"/>
      <c r="ABD4" s="70"/>
      <c r="ABE4" s="70"/>
      <c r="ABF4" s="70"/>
      <c r="ABG4" s="70"/>
      <c r="ABH4" s="70"/>
      <c r="ABI4" s="70"/>
      <c r="ABJ4" s="70"/>
      <c r="ABK4" s="70"/>
      <c r="ABL4" s="70"/>
      <c r="ABM4" s="70"/>
      <c r="ABN4" s="70"/>
      <c r="ABO4" s="70"/>
      <c r="ABP4" s="70"/>
      <c r="ABQ4" s="70"/>
      <c r="ABR4" s="70"/>
      <c r="ABS4" s="70"/>
      <c r="ABT4" s="70"/>
      <c r="ABU4" s="70"/>
      <c r="ABV4" s="70"/>
      <c r="ABW4" s="70"/>
      <c r="ABX4" s="70"/>
      <c r="ABY4" s="70"/>
      <c r="ABZ4" s="70"/>
      <c r="ACA4" s="70"/>
      <c r="ACB4" s="70"/>
      <c r="ACC4" s="70"/>
      <c r="ACD4" s="70"/>
      <c r="ACE4" s="70"/>
      <c r="ACF4" s="70"/>
      <c r="ACG4" s="70"/>
      <c r="ACH4" s="70"/>
      <c r="ACI4" s="70"/>
      <c r="ACJ4" s="70"/>
      <c r="ACK4" s="70"/>
      <c r="ACL4" s="70"/>
      <c r="ACM4" s="70"/>
      <c r="ACN4" s="70"/>
      <c r="ACO4" s="70"/>
      <c r="ACP4" s="70"/>
      <c r="ACQ4" s="70"/>
      <c r="ACR4" s="70"/>
      <c r="ACS4" s="70"/>
      <c r="ACT4" s="70"/>
      <c r="ACU4" s="70"/>
      <c r="ACV4" s="70"/>
      <c r="ACW4" s="70"/>
      <c r="ACX4" s="70"/>
      <c r="ACY4" s="70"/>
      <c r="ACZ4" s="70"/>
      <c r="ADA4" s="70"/>
      <c r="ADB4" s="70"/>
      <c r="ADC4" s="70"/>
      <c r="ADD4" s="70"/>
      <c r="ADE4" s="70"/>
      <c r="ADF4" s="70"/>
      <c r="ADG4" s="70"/>
      <c r="ADH4" s="70"/>
      <c r="ADI4" s="70"/>
      <c r="ADJ4" s="70"/>
      <c r="ADK4" s="70"/>
      <c r="ADL4" s="70"/>
      <c r="ADM4" s="70"/>
      <c r="ADN4" s="70"/>
      <c r="ADO4" s="70"/>
      <c r="ADP4" s="70"/>
      <c r="ADQ4" s="70"/>
      <c r="ADR4" s="70"/>
      <c r="ADS4" s="70"/>
      <c r="ADT4" s="70"/>
      <c r="ADU4" s="70"/>
      <c r="ADV4" s="70"/>
      <c r="ADW4" s="70"/>
      <c r="ADX4" s="70"/>
      <c r="ADY4" s="70"/>
      <c r="ADZ4" s="70"/>
      <c r="AEA4" s="70"/>
      <c r="AEB4" s="70"/>
      <c r="AEC4" s="70"/>
      <c r="AED4" s="70"/>
      <c r="AEE4" s="70"/>
      <c r="AEF4" s="70"/>
      <c r="AEG4" s="70"/>
      <c r="AEH4" s="70"/>
      <c r="AEI4" s="70"/>
      <c r="AEJ4" s="70"/>
      <c r="AEK4" s="70"/>
      <c r="AEL4" s="70"/>
      <c r="AEM4" s="70"/>
      <c r="AEN4" s="70"/>
      <c r="AEO4" s="70"/>
      <c r="AEP4" s="70"/>
      <c r="AEQ4" s="70"/>
      <c r="AER4" s="70"/>
      <c r="AES4" s="70"/>
      <c r="AET4" s="70"/>
      <c r="AEU4" s="70"/>
      <c r="AEV4" s="70"/>
      <c r="AEW4" s="70"/>
      <c r="AEX4" s="70"/>
      <c r="AEY4" s="70"/>
      <c r="AEZ4" s="70"/>
      <c r="AFA4" s="70"/>
      <c r="AFB4" s="70"/>
      <c r="AFC4" s="70"/>
      <c r="AFD4" s="70"/>
      <c r="AFE4" s="70"/>
      <c r="AFF4" s="70"/>
      <c r="AFG4" s="70"/>
      <c r="AFH4" s="70"/>
      <c r="AFI4" s="70"/>
      <c r="AFJ4" s="70"/>
      <c r="AFK4" s="70"/>
      <c r="AFL4" s="70"/>
      <c r="AFM4" s="70"/>
      <c r="AFN4" s="70"/>
      <c r="AFO4" s="70"/>
      <c r="AFP4" s="70"/>
      <c r="AFQ4" s="70"/>
      <c r="AFR4" s="70"/>
      <c r="AFS4" s="70"/>
      <c r="AFT4" s="70"/>
      <c r="AFU4" s="70"/>
      <c r="AFV4" s="70"/>
      <c r="AFW4" s="70"/>
      <c r="AFX4" s="70"/>
      <c r="AFY4" s="70"/>
      <c r="AFZ4" s="70"/>
      <c r="AGA4" s="70"/>
      <c r="AGB4" s="70"/>
      <c r="AGC4" s="70"/>
      <c r="AGD4" s="70"/>
      <c r="AGE4" s="70"/>
      <c r="AGF4" s="70"/>
      <c r="AGG4" s="70"/>
      <c r="AGH4" s="70"/>
      <c r="AGI4" s="70"/>
      <c r="AGJ4" s="70"/>
      <c r="AGK4" s="70"/>
      <c r="AGL4" s="70"/>
      <c r="AGM4" s="70"/>
      <c r="AGN4" s="70"/>
      <c r="AGO4" s="70"/>
      <c r="AGP4" s="70"/>
      <c r="AGQ4" s="70"/>
      <c r="AGR4" s="70"/>
      <c r="AGS4" s="70"/>
      <c r="AGT4" s="70"/>
      <c r="AGU4" s="70"/>
      <c r="AGV4" s="70"/>
      <c r="AGW4" s="70"/>
      <c r="AGX4" s="70"/>
      <c r="AGY4" s="70"/>
      <c r="AGZ4" s="70"/>
      <c r="AHA4" s="70"/>
      <c r="AHB4" s="70"/>
      <c r="AHC4" s="70"/>
      <c r="AHD4" s="70"/>
      <c r="AHE4" s="70"/>
      <c r="AHF4" s="70"/>
      <c r="AHG4" s="70"/>
      <c r="AHH4" s="70"/>
      <c r="AHI4" s="70"/>
      <c r="AHJ4" s="70"/>
      <c r="AHK4" s="70"/>
      <c r="AHL4" s="70"/>
      <c r="AHM4" s="70"/>
      <c r="AHN4" s="70"/>
      <c r="AHO4" s="70"/>
      <c r="AHP4" s="70"/>
      <c r="AHQ4" s="70"/>
      <c r="AHR4" s="70"/>
      <c r="AHS4" s="70"/>
      <c r="AHT4" s="70"/>
      <c r="AHU4" s="70"/>
      <c r="AHV4" s="70"/>
      <c r="AHW4" s="70"/>
      <c r="AHX4" s="70"/>
      <c r="AHY4" s="70"/>
      <c r="AHZ4" s="70"/>
      <c r="AIA4" s="70"/>
      <c r="AIB4" s="70"/>
      <c r="AIC4" s="70"/>
      <c r="AID4" s="70"/>
      <c r="AIE4" s="70"/>
      <c r="AIF4" s="70"/>
      <c r="AIG4" s="70"/>
      <c r="AIH4" s="70"/>
      <c r="AII4" s="70"/>
      <c r="AIJ4" s="70"/>
      <c r="AIK4" s="70"/>
      <c r="AIL4" s="70"/>
      <c r="AIM4" s="70"/>
      <c r="AIN4" s="70"/>
      <c r="AIO4" s="70"/>
      <c r="AIP4" s="70"/>
      <c r="AIQ4" s="70"/>
      <c r="AIR4" s="70"/>
      <c r="AIS4" s="70"/>
      <c r="AIT4" s="70"/>
      <c r="AIU4" s="70"/>
      <c r="AIV4" s="70"/>
      <c r="AIW4" s="70"/>
      <c r="AIX4" s="70"/>
      <c r="AIY4" s="70"/>
      <c r="AIZ4" s="70"/>
      <c r="AJA4" s="70"/>
      <c r="AJB4" s="70"/>
      <c r="AJC4" s="70"/>
      <c r="AJD4" s="70"/>
      <c r="AJE4" s="70"/>
      <c r="AJF4" s="70"/>
      <c r="AJG4" s="70"/>
      <c r="AJH4" s="70"/>
      <c r="AJI4" s="70"/>
      <c r="AJJ4" s="70"/>
      <c r="AJK4" s="70"/>
      <c r="AJL4" s="70"/>
      <c r="AJM4" s="70"/>
      <c r="AJN4" s="70"/>
      <c r="AJO4" s="70"/>
      <c r="AJP4" s="70"/>
      <c r="AJQ4" s="70"/>
      <c r="AJR4" s="70"/>
      <c r="AJS4" s="70"/>
      <c r="AJT4" s="70"/>
      <c r="AJU4" s="70"/>
      <c r="AJV4" s="70"/>
      <c r="AJW4" s="70"/>
      <c r="AJX4" s="70"/>
      <c r="AJY4" s="70"/>
      <c r="AJZ4" s="70"/>
      <c r="AKA4" s="70"/>
      <c r="AKB4" s="70"/>
      <c r="AKC4" s="70"/>
      <c r="AKD4" s="70"/>
      <c r="AKE4" s="70"/>
      <c r="AKF4" s="70"/>
      <c r="AKG4" s="70"/>
      <c r="AKH4" s="70"/>
      <c r="AKI4" s="70"/>
      <c r="AKJ4" s="70"/>
      <c r="AKK4" s="70"/>
      <c r="AKL4" s="70"/>
      <c r="AKM4" s="70"/>
      <c r="AKN4" s="70"/>
      <c r="AKO4" s="70"/>
      <c r="AKP4" s="70"/>
      <c r="AKQ4" s="70"/>
      <c r="AKR4" s="70"/>
      <c r="AKS4" s="70"/>
      <c r="AKT4" s="70"/>
      <c r="AKU4" s="70"/>
      <c r="AKV4" s="70"/>
      <c r="AKW4" s="70"/>
      <c r="AKX4" s="70"/>
      <c r="AKY4" s="70"/>
      <c r="AKZ4" s="70"/>
      <c r="ALA4" s="70"/>
      <c r="ALB4" s="70"/>
      <c r="ALC4" s="70"/>
      <c r="ALD4" s="70"/>
      <c r="ALE4" s="70"/>
      <c r="ALF4" s="70"/>
      <c r="ALG4" s="70"/>
      <c r="ALH4" s="70"/>
      <c r="ALI4" s="70"/>
      <c r="ALJ4" s="70"/>
      <c r="ALK4" s="70"/>
      <c r="ALL4" s="70"/>
      <c r="ALM4" s="70"/>
      <c r="ALN4" s="70"/>
      <c r="ALO4" s="70"/>
      <c r="ALP4" s="70"/>
      <c r="ALQ4" s="70"/>
      <c r="ALR4" s="70"/>
      <c r="ALS4" s="70"/>
      <c r="ALT4" s="70"/>
      <c r="ALU4" s="70"/>
      <c r="ALV4" s="70"/>
      <c r="ALW4" s="70"/>
      <c r="ALX4" s="70"/>
      <c r="ALY4" s="70"/>
      <c r="ALZ4" s="70"/>
      <c r="AMA4" s="70"/>
      <c r="AMB4" s="70"/>
      <c r="AMC4" s="70"/>
      <c r="AMD4" s="70"/>
      <c r="AME4" s="70"/>
      <c r="AMF4" s="70"/>
      <c r="AMG4" s="70"/>
      <c r="AMH4" s="70"/>
      <c r="AMI4" s="70"/>
      <c r="AMJ4" s="70"/>
    </row>
    <row r="5" spans="1:1024" s="71" customFormat="1" ht="25.5">
      <c r="A5" s="459" t="s">
        <v>15</v>
      </c>
      <c r="B5" s="465"/>
      <c r="C5" s="468"/>
      <c r="D5" s="469" t="s">
        <v>853</v>
      </c>
      <c r="E5" s="470" t="s">
        <v>17</v>
      </c>
      <c r="F5" s="471" t="s">
        <v>854</v>
      </c>
      <c r="G5" s="460" t="s">
        <v>27</v>
      </c>
      <c r="H5" s="465"/>
      <c r="I5" s="466">
        <v>0</v>
      </c>
      <c r="J5" s="467">
        <f t="shared" ref="J5:J9" si="0">H5*I5</f>
        <v>0</v>
      </c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/>
      <c r="DE5" s="70"/>
      <c r="DF5" s="70"/>
      <c r="DG5" s="70"/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70"/>
      <c r="DT5" s="70"/>
      <c r="DU5" s="70"/>
      <c r="DV5" s="70"/>
      <c r="DW5" s="70"/>
      <c r="DX5" s="70"/>
      <c r="DY5" s="70"/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/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/>
      <c r="FJ5" s="70"/>
      <c r="FK5" s="70"/>
      <c r="FL5" s="70"/>
      <c r="FM5" s="70"/>
      <c r="FN5" s="70"/>
      <c r="FO5" s="70"/>
      <c r="FP5" s="70"/>
      <c r="FQ5" s="70"/>
      <c r="FR5" s="70"/>
      <c r="FS5" s="70"/>
      <c r="FT5" s="70"/>
      <c r="FU5" s="70"/>
      <c r="FV5" s="70"/>
      <c r="FW5" s="70"/>
      <c r="FX5" s="70"/>
      <c r="FY5" s="70"/>
      <c r="FZ5" s="70"/>
      <c r="GA5" s="70"/>
      <c r="GB5" s="70"/>
      <c r="GC5" s="70"/>
      <c r="GD5" s="70"/>
      <c r="GE5" s="70"/>
      <c r="GF5" s="70"/>
      <c r="GG5" s="70"/>
      <c r="GH5" s="70"/>
      <c r="GI5" s="70"/>
      <c r="GJ5" s="70"/>
      <c r="GK5" s="70"/>
      <c r="GL5" s="70"/>
      <c r="GM5" s="70"/>
      <c r="GN5" s="70"/>
      <c r="GO5" s="70"/>
      <c r="GP5" s="70"/>
      <c r="GQ5" s="70"/>
      <c r="GR5" s="70"/>
      <c r="GS5" s="70"/>
      <c r="GT5" s="70"/>
      <c r="GU5" s="70"/>
      <c r="GV5" s="70"/>
      <c r="GW5" s="70"/>
      <c r="GX5" s="70"/>
      <c r="GY5" s="70"/>
      <c r="GZ5" s="70"/>
      <c r="HA5" s="70"/>
      <c r="HB5" s="70"/>
      <c r="HC5" s="70"/>
      <c r="HD5" s="70"/>
      <c r="HE5" s="70"/>
      <c r="HF5" s="70"/>
      <c r="HG5" s="70"/>
      <c r="HH5" s="70"/>
      <c r="HI5" s="70"/>
      <c r="HJ5" s="70"/>
      <c r="HK5" s="70"/>
      <c r="HL5" s="70"/>
      <c r="HM5" s="70"/>
      <c r="HN5" s="70"/>
      <c r="HO5" s="70"/>
      <c r="HP5" s="70"/>
      <c r="HQ5" s="70"/>
      <c r="HR5" s="70"/>
      <c r="HS5" s="70"/>
      <c r="HT5" s="70"/>
      <c r="HU5" s="70"/>
      <c r="HV5" s="70"/>
      <c r="HW5" s="70"/>
      <c r="HX5" s="70"/>
      <c r="HY5" s="70"/>
      <c r="HZ5" s="70"/>
      <c r="IA5" s="70"/>
      <c r="IB5" s="70"/>
      <c r="IC5" s="70"/>
      <c r="ID5" s="70"/>
      <c r="IE5" s="70"/>
      <c r="IF5" s="70"/>
      <c r="IG5" s="70"/>
      <c r="IH5" s="70"/>
      <c r="II5" s="70"/>
      <c r="IJ5" s="70"/>
      <c r="IK5" s="70"/>
      <c r="IL5" s="70"/>
      <c r="IM5" s="70"/>
      <c r="IN5" s="70"/>
      <c r="IO5" s="70"/>
      <c r="IP5" s="70"/>
      <c r="IQ5" s="70"/>
      <c r="IR5" s="70"/>
      <c r="IS5" s="70"/>
      <c r="IT5" s="70"/>
      <c r="IU5" s="70"/>
      <c r="IV5" s="70"/>
      <c r="IW5" s="70"/>
      <c r="IX5" s="70"/>
      <c r="IY5" s="70"/>
      <c r="IZ5" s="70"/>
      <c r="JA5" s="70"/>
      <c r="JB5" s="70"/>
      <c r="JC5" s="70"/>
      <c r="JD5" s="70"/>
      <c r="JE5" s="70"/>
      <c r="JF5" s="70"/>
      <c r="JG5" s="70"/>
      <c r="JH5" s="70"/>
      <c r="JI5" s="70"/>
      <c r="JJ5" s="70"/>
      <c r="JK5" s="70"/>
      <c r="JL5" s="70"/>
      <c r="JM5" s="70"/>
      <c r="JN5" s="70"/>
      <c r="JO5" s="70"/>
      <c r="JP5" s="70"/>
      <c r="JQ5" s="70"/>
      <c r="JR5" s="70"/>
      <c r="JS5" s="70"/>
      <c r="JT5" s="70"/>
      <c r="JU5" s="70"/>
      <c r="JV5" s="70"/>
      <c r="JW5" s="70"/>
      <c r="JX5" s="70"/>
      <c r="JY5" s="70"/>
      <c r="JZ5" s="70"/>
      <c r="KA5" s="70"/>
      <c r="KB5" s="70"/>
      <c r="KC5" s="70"/>
      <c r="KD5" s="70"/>
      <c r="KE5" s="70"/>
      <c r="KF5" s="70"/>
      <c r="KG5" s="70"/>
      <c r="KH5" s="70"/>
      <c r="KI5" s="70"/>
      <c r="KJ5" s="70"/>
      <c r="KK5" s="70"/>
      <c r="KL5" s="70"/>
      <c r="KM5" s="70"/>
      <c r="KN5" s="70"/>
      <c r="KO5" s="70"/>
      <c r="KP5" s="70"/>
      <c r="KQ5" s="70"/>
      <c r="KR5" s="70"/>
      <c r="KS5" s="70"/>
      <c r="KT5" s="70"/>
      <c r="KU5" s="70"/>
      <c r="KV5" s="70"/>
      <c r="KW5" s="70"/>
      <c r="KX5" s="70"/>
      <c r="KY5" s="70"/>
      <c r="KZ5" s="70"/>
      <c r="LA5" s="70"/>
      <c r="LB5" s="70"/>
      <c r="LC5" s="70"/>
      <c r="LD5" s="70"/>
      <c r="LE5" s="70"/>
      <c r="LF5" s="70"/>
      <c r="LG5" s="70"/>
      <c r="LH5" s="70"/>
      <c r="LI5" s="70"/>
      <c r="LJ5" s="70"/>
      <c r="LK5" s="70"/>
      <c r="LL5" s="70"/>
      <c r="LM5" s="70"/>
      <c r="LN5" s="70"/>
      <c r="LO5" s="70"/>
      <c r="LP5" s="70"/>
      <c r="LQ5" s="70"/>
      <c r="LR5" s="70"/>
      <c r="LS5" s="70"/>
      <c r="LT5" s="70"/>
      <c r="LU5" s="70"/>
      <c r="LV5" s="70"/>
      <c r="LW5" s="70"/>
      <c r="LX5" s="70"/>
      <c r="LY5" s="70"/>
      <c r="LZ5" s="70"/>
      <c r="MA5" s="70"/>
      <c r="MB5" s="70"/>
      <c r="MC5" s="70"/>
      <c r="MD5" s="70"/>
      <c r="ME5" s="70"/>
      <c r="MF5" s="70"/>
      <c r="MG5" s="70"/>
      <c r="MH5" s="70"/>
      <c r="MI5" s="70"/>
      <c r="MJ5" s="70"/>
      <c r="MK5" s="70"/>
      <c r="ML5" s="70"/>
      <c r="MM5" s="70"/>
      <c r="MN5" s="70"/>
      <c r="MO5" s="70"/>
      <c r="MP5" s="70"/>
      <c r="MQ5" s="70"/>
      <c r="MR5" s="70"/>
      <c r="MS5" s="70"/>
      <c r="MT5" s="70"/>
      <c r="MU5" s="70"/>
      <c r="MV5" s="70"/>
      <c r="MW5" s="70"/>
      <c r="MX5" s="70"/>
      <c r="MY5" s="70"/>
      <c r="MZ5" s="70"/>
      <c r="NA5" s="70"/>
      <c r="NB5" s="70"/>
      <c r="NC5" s="70"/>
      <c r="ND5" s="70"/>
      <c r="NE5" s="70"/>
      <c r="NF5" s="70"/>
      <c r="NG5" s="70"/>
      <c r="NH5" s="70"/>
      <c r="NI5" s="70"/>
      <c r="NJ5" s="70"/>
      <c r="NK5" s="70"/>
      <c r="NL5" s="70"/>
      <c r="NM5" s="70"/>
      <c r="NN5" s="70"/>
      <c r="NO5" s="70"/>
      <c r="NP5" s="70"/>
      <c r="NQ5" s="70"/>
      <c r="NR5" s="70"/>
      <c r="NS5" s="70"/>
      <c r="NT5" s="70"/>
      <c r="NU5" s="70"/>
      <c r="NV5" s="70"/>
      <c r="NW5" s="70"/>
      <c r="NX5" s="70"/>
      <c r="NY5" s="70"/>
      <c r="NZ5" s="70"/>
      <c r="OA5" s="70"/>
      <c r="OB5" s="70"/>
      <c r="OC5" s="70"/>
      <c r="OD5" s="70"/>
      <c r="OE5" s="70"/>
      <c r="OF5" s="70"/>
      <c r="OG5" s="70"/>
      <c r="OH5" s="70"/>
      <c r="OI5" s="70"/>
      <c r="OJ5" s="70"/>
      <c r="OK5" s="70"/>
      <c r="OL5" s="70"/>
      <c r="OM5" s="70"/>
      <c r="ON5" s="70"/>
      <c r="OO5" s="70"/>
      <c r="OP5" s="70"/>
      <c r="OQ5" s="70"/>
      <c r="OR5" s="70"/>
      <c r="OS5" s="70"/>
      <c r="OT5" s="70"/>
      <c r="OU5" s="70"/>
      <c r="OV5" s="70"/>
      <c r="OW5" s="70"/>
      <c r="OX5" s="70"/>
      <c r="OY5" s="70"/>
      <c r="OZ5" s="70"/>
      <c r="PA5" s="70"/>
      <c r="PB5" s="70"/>
      <c r="PC5" s="70"/>
      <c r="PD5" s="70"/>
      <c r="PE5" s="70"/>
      <c r="PF5" s="70"/>
      <c r="PG5" s="70"/>
      <c r="PH5" s="70"/>
      <c r="PI5" s="70"/>
      <c r="PJ5" s="70"/>
      <c r="PK5" s="70"/>
      <c r="PL5" s="70"/>
      <c r="PM5" s="70"/>
      <c r="PN5" s="70"/>
      <c r="PO5" s="70"/>
      <c r="PP5" s="70"/>
      <c r="PQ5" s="70"/>
      <c r="PR5" s="70"/>
      <c r="PS5" s="70"/>
      <c r="PT5" s="70"/>
      <c r="PU5" s="70"/>
      <c r="PV5" s="70"/>
      <c r="PW5" s="70"/>
      <c r="PX5" s="70"/>
      <c r="PY5" s="70"/>
      <c r="PZ5" s="70"/>
      <c r="QA5" s="70"/>
      <c r="QB5" s="70"/>
      <c r="QC5" s="70"/>
      <c r="QD5" s="70"/>
      <c r="QE5" s="70"/>
      <c r="QF5" s="70"/>
      <c r="QG5" s="70"/>
      <c r="QH5" s="70"/>
      <c r="QI5" s="70"/>
      <c r="QJ5" s="70"/>
      <c r="QK5" s="70"/>
      <c r="QL5" s="70"/>
      <c r="QM5" s="70"/>
      <c r="QN5" s="70"/>
      <c r="QO5" s="70"/>
      <c r="QP5" s="70"/>
      <c r="QQ5" s="70"/>
      <c r="QR5" s="70"/>
      <c r="QS5" s="70"/>
      <c r="QT5" s="70"/>
      <c r="QU5" s="70"/>
      <c r="QV5" s="70"/>
      <c r="QW5" s="70"/>
      <c r="QX5" s="70"/>
      <c r="QY5" s="70"/>
      <c r="QZ5" s="70"/>
      <c r="RA5" s="70"/>
      <c r="RB5" s="70"/>
      <c r="RC5" s="70"/>
      <c r="RD5" s="70"/>
      <c r="RE5" s="70"/>
      <c r="RF5" s="70"/>
      <c r="RG5" s="70"/>
      <c r="RH5" s="70"/>
      <c r="RI5" s="70"/>
      <c r="RJ5" s="70"/>
      <c r="RK5" s="70"/>
      <c r="RL5" s="70"/>
      <c r="RM5" s="70"/>
      <c r="RN5" s="70"/>
      <c r="RO5" s="70"/>
      <c r="RP5" s="70"/>
      <c r="RQ5" s="70"/>
      <c r="RR5" s="70"/>
      <c r="RS5" s="70"/>
      <c r="RT5" s="70"/>
      <c r="RU5" s="70"/>
      <c r="RV5" s="70"/>
      <c r="RW5" s="70"/>
      <c r="RX5" s="70"/>
      <c r="RY5" s="70"/>
      <c r="RZ5" s="70"/>
      <c r="SA5" s="70"/>
      <c r="SB5" s="70"/>
      <c r="SC5" s="70"/>
      <c r="SD5" s="70"/>
      <c r="SE5" s="70"/>
      <c r="SF5" s="70"/>
      <c r="SG5" s="70"/>
      <c r="SH5" s="70"/>
      <c r="SI5" s="70"/>
      <c r="SJ5" s="70"/>
      <c r="SK5" s="70"/>
      <c r="SL5" s="70"/>
      <c r="SM5" s="70"/>
      <c r="SN5" s="70"/>
      <c r="SO5" s="70"/>
      <c r="SP5" s="70"/>
      <c r="SQ5" s="70"/>
      <c r="SR5" s="70"/>
      <c r="SS5" s="70"/>
      <c r="ST5" s="70"/>
      <c r="SU5" s="70"/>
      <c r="SV5" s="70"/>
      <c r="SW5" s="70"/>
      <c r="SX5" s="70"/>
      <c r="SY5" s="70"/>
      <c r="SZ5" s="70"/>
      <c r="TA5" s="70"/>
      <c r="TB5" s="70"/>
      <c r="TC5" s="70"/>
      <c r="TD5" s="70"/>
      <c r="TE5" s="70"/>
      <c r="TF5" s="70"/>
      <c r="TG5" s="70"/>
      <c r="TH5" s="70"/>
      <c r="TI5" s="70"/>
      <c r="TJ5" s="70"/>
      <c r="TK5" s="70"/>
      <c r="TL5" s="70"/>
      <c r="TM5" s="70"/>
      <c r="TN5" s="70"/>
      <c r="TO5" s="70"/>
      <c r="TP5" s="70"/>
      <c r="TQ5" s="70"/>
      <c r="TR5" s="70"/>
      <c r="TS5" s="70"/>
      <c r="TT5" s="70"/>
      <c r="TU5" s="70"/>
      <c r="TV5" s="70"/>
      <c r="TW5" s="70"/>
      <c r="TX5" s="70"/>
      <c r="TY5" s="70"/>
      <c r="TZ5" s="70"/>
      <c r="UA5" s="70"/>
      <c r="UB5" s="70"/>
      <c r="UC5" s="70"/>
      <c r="UD5" s="70"/>
      <c r="UE5" s="70"/>
      <c r="UF5" s="70"/>
      <c r="UG5" s="70"/>
      <c r="UH5" s="70"/>
      <c r="UI5" s="70"/>
      <c r="UJ5" s="70"/>
      <c r="UK5" s="70"/>
      <c r="UL5" s="70"/>
      <c r="UM5" s="70"/>
      <c r="UN5" s="70"/>
      <c r="UO5" s="70"/>
      <c r="UP5" s="70"/>
      <c r="UQ5" s="70"/>
      <c r="UR5" s="70"/>
      <c r="US5" s="70"/>
      <c r="UT5" s="70"/>
      <c r="UU5" s="70"/>
      <c r="UV5" s="70"/>
      <c r="UW5" s="70"/>
      <c r="UX5" s="70"/>
      <c r="UY5" s="70"/>
      <c r="UZ5" s="70"/>
      <c r="VA5" s="70"/>
      <c r="VB5" s="70"/>
      <c r="VC5" s="70"/>
      <c r="VD5" s="70"/>
      <c r="VE5" s="70"/>
      <c r="VF5" s="70"/>
      <c r="VG5" s="70"/>
      <c r="VH5" s="70"/>
      <c r="VI5" s="70"/>
      <c r="VJ5" s="70"/>
      <c r="VK5" s="70"/>
      <c r="VL5" s="70"/>
      <c r="VM5" s="70"/>
      <c r="VN5" s="70"/>
      <c r="VO5" s="70"/>
      <c r="VP5" s="70"/>
      <c r="VQ5" s="70"/>
      <c r="VR5" s="70"/>
      <c r="VS5" s="70"/>
      <c r="VT5" s="70"/>
      <c r="VU5" s="70"/>
      <c r="VV5" s="70"/>
      <c r="VW5" s="70"/>
      <c r="VX5" s="70"/>
      <c r="VY5" s="70"/>
      <c r="VZ5" s="70"/>
      <c r="WA5" s="70"/>
      <c r="WB5" s="70"/>
      <c r="WC5" s="70"/>
      <c r="WD5" s="70"/>
      <c r="WE5" s="70"/>
      <c r="WF5" s="70"/>
      <c r="WG5" s="70"/>
      <c r="WH5" s="70"/>
      <c r="WI5" s="70"/>
      <c r="WJ5" s="70"/>
      <c r="WK5" s="70"/>
      <c r="WL5" s="70"/>
      <c r="WM5" s="70"/>
      <c r="WN5" s="70"/>
      <c r="WO5" s="70"/>
      <c r="WP5" s="70"/>
      <c r="WQ5" s="70"/>
      <c r="WR5" s="70"/>
      <c r="WS5" s="70"/>
      <c r="WT5" s="70"/>
      <c r="WU5" s="70"/>
      <c r="WV5" s="70"/>
      <c r="WW5" s="70"/>
      <c r="WX5" s="70"/>
      <c r="WY5" s="70"/>
      <c r="WZ5" s="70"/>
      <c r="XA5" s="70"/>
      <c r="XB5" s="70"/>
      <c r="XC5" s="70"/>
      <c r="XD5" s="70"/>
      <c r="XE5" s="70"/>
      <c r="XF5" s="70"/>
      <c r="XG5" s="70"/>
      <c r="XH5" s="70"/>
      <c r="XI5" s="70"/>
      <c r="XJ5" s="70"/>
      <c r="XK5" s="70"/>
      <c r="XL5" s="70"/>
      <c r="XM5" s="70"/>
      <c r="XN5" s="70"/>
      <c r="XO5" s="70"/>
      <c r="XP5" s="70"/>
      <c r="XQ5" s="70"/>
      <c r="XR5" s="70"/>
      <c r="XS5" s="70"/>
      <c r="XT5" s="70"/>
      <c r="XU5" s="70"/>
      <c r="XV5" s="70"/>
      <c r="XW5" s="70"/>
      <c r="XX5" s="70"/>
      <c r="XY5" s="70"/>
      <c r="XZ5" s="70"/>
      <c r="YA5" s="70"/>
      <c r="YB5" s="70"/>
      <c r="YC5" s="70"/>
      <c r="YD5" s="70"/>
      <c r="YE5" s="70"/>
      <c r="YF5" s="70"/>
      <c r="YG5" s="70"/>
      <c r="YH5" s="70"/>
      <c r="YI5" s="70"/>
      <c r="YJ5" s="70"/>
      <c r="YK5" s="70"/>
      <c r="YL5" s="70"/>
      <c r="YM5" s="70"/>
      <c r="YN5" s="70"/>
      <c r="YO5" s="70"/>
      <c r="YP5" s="70"/>
      <c r="YQ5" s="70"/>
      <c r="YR5" s="70"/>
      <c r="YS5" s="70"/>
      <c r="YT5" s="70"/>
      <c r="YU5" s="70"/>
      <c r="YV5" s="70"/>
      <c r="YW5" s="70"/>
      <c r="YX5" s="70"/>
      <c r="YY5" s="70"/>
      <c r="YZ5" s="70"/>
      <c r="ZA5" s="70"/>
      <c r="ZB5" s="70"/>
      <c r="ZC5" s="70"/>
      <c r="ZD5" s="70"/>
      <c r="ZE5" s="70"/>
      <c r="ZF5" s="70"/>
      <c r="ZG5" s="70"/>
      <c r="ZH5" s="70"/>
      <c r="ZI5" s="70"/>
      <c r="ZJ5" s="70"/>
      <c r="ZK5" s="70"/>
      <c r="ZL5" s="70"/>
      <c r="ZM5" s="70"/>
      <c r="ZN5" s="70"/>
      <c r="ZO5" s="70"/>
      <c r="ZP5" s="70"/>
      <c r="ZQ5" s="70"/>
      <c r="ZR5" s="70"/>
      <c r="ZS5" s="70"/>
      <c r="ZT5" s="70"/>
      <c r="ZU5" s="70"/>
      <c r="ZV5" s="70"/>
      <c r="ZW5" s="70"/>
      <c r="ZX5" s="70"/>
      <c r="ZY5" s="70"/>
      <c r="ZZ5" s="70"/>
      <c r="AAA5" s="70"/>
      <c r="AAB5" s="70"/>
      <c r="AAC5" s="70"/>
      <c r="AAD5" s="70"/>
      <c r="AAE5" s="70"/>
      <c r="AAF5" s="70"/>
      <c r="AAG5" s="70"/>
      <c r="AAH5" s="70"/>
      <c r="AAI5" s="70"/>
      <c r="AAJ5" s="70"/>
      <c r="AAK5" s="70"/>
      <c r="AAL5" s="70"/>
      <c r="AAM5" s="70"/>
      <c r="AAN5" s="70"/>
      <c r="AAO5" s="70"/>
      <c r="AAP5" s="70"/>
      <c r="AAQ5" s="70"/>
      <c r="AAR5" s="70"/>
      <c r="AAS5" s="70"/>
      <c r="AAT5" s="70"/>
      <c r="AAU5" s="70"/>
      <c r="AAV5" s="70"/>
      <c r="AAW5" s="70"/>
      <c r="AAX5" s="70"/>
      <c r="AAY5" s="70"/>
      <c r="AAZ5" s="70"/>
      <c r="ABA5" s="70"/>
      <c r="ABB5" s="70"/>
      <c r="ABC5" s="70"/>
      <c r="ABD5" s="70"/>
      <c r="ABE5" s="70"/>
      <c r="ABF5" s="70"/>
      <c r="ABG5" s="70"/>
      <c r="ABH5" s="70"/>
      <c r="ABI5" s="70"/>
      <c r="ABJ5" s="70"/>
      <c r="ABK5" s="70"/>
      <c r="ABL5" s="70"/>
      <c r="ABM5" s="70"/>
      <c r="ABN5" s="70"/>
      <c r="ABO5" s="70"/>
      <c r="ABP5" s="70"/>
      <c r="ABQ5" s="70"/>
      <c r="ABR5" s="70"/>
      <c r="ABS5" s="70"/>
      <c r="ABT5" s="70"/>
      <c r="ABU5" s="70"/>
      <c r="ABV5" s="70"/>
      <c r="ABW5" s="70"/>
      <c r="ABX5" s="70"/>
      <c r="ABY5" s="70"/>
      <c r="ABZ5" s="70"/>
      <c r="ACA5" s="70"/>
      <c r="ACB5" s="70"/>
      <c r="ACC5" s="70"/>
      <c r="ACD5" s="70"/>
      <c r="ACE5" s="70"/>
      <c r="ACF5" s="70"/>
      <c r="ACG5" s="70"/>
      <c r="ACH5" s="70"/>
      <c r="ACI5" s="70"/>
      <c r="ACJ5" s="70"/>
      <c r="ACK5" s="70"/>
      <c r="ACL5" s="70"/>
      <c r="ACM5" s="70"/>
      <c r="ACN5" s="70"/>
      <c r="ACO5" s="70"/>
      <c r="ACP5" s="70"/>
      <c r="ACQ5" s="70"/>
      <c r="ACR5" s="70"/>
      <c r="ACS5" s="70"/>
      <c r="ACT5" s="70"/>
      <c r="ACU5" s="70"/>
      <c r="ACV5" s="70"/>
      <c r="ACW5" s="70"/>
      <c r="ACX5" s="70"/>
      <c r="ACY5" s="70"/>
      <c r="ACZ5" s="70"/>
      <c r="ADA5" s="70"/>
      <c r="ADB5" s="70"/>
      <c r="ADC5" s="70"/>
      <c r="ADD5" s="70"/>
      <c r="ADE5" s="70"/>
      <c r="ADF5" s="70"/>
      <c r="ADG5" s="70"/>
      <c r="ADH5" s="70"/>
      <c r="ADI5" s="70"/>
      <c r="ADJ5" s="70"/>
      <c r="ADK5" s="70"/>
      <c r="ADL5" s="70"/>
      <c r="ADM5" s="70"/>
      <c r="ADN5" s="70"/>
      <c r="ADO5" s="70"/>
      <c r="ADP5" s="70"/>
      <c r="ADQ5" s="70"/>
      <c r="ADR5" s="70"/>
      <c r="ADS5" s="70"/>
      <c r="ADT5" s="70"/>
      <c r="ADU5" s="70"/>
      <c r="ADV5" s="70"/>
      <c r="ADW5" s="70"/>
      <c r="ADX5" s="70"/>
      <c r="ADY5" s="70"/>
      <c r="ADZ5" s="70"/>
      <c r="AEA5" s="70"/>
      <c r="AEB5" s="70"/>
      <c r="AEC5" s="70"/>
      <c r="AED5" s="70"/>
      <c r="AEE5" s="70"/>
      <c r="AEF5" s="70"/>
      <c r="AEG5" s="70"/>
      <c r="AEH5" s="70"/>
      <c r="AEI5" s="70"/>
      <c r="AEJ5" s="70"/>
      <c r="AEK5" s="70"/>
      <c r="AEL5" s="70"/>
      <c r="AEM5" s="70"/>
      <c r="AEN5" s="70"/>
      <c r="AEO5" s="70"/>
      <c r="AEP5" s="70"/>
      <c r="AEQ5" s="70"/>
      <c r="AER5" s="70"/>
      <c r="AES5" s="70"/>
      <c r="AET5" s="70"/>
      <c r="AEU5" s="70"/>
      <c r="AEV5" s="70"/>
      <c r="AEW5" s="70"/>
      <c r="AEX5" s="70"/>
      <c r="AEY5" s="70"/>
      <c r="AEZ5" s="70"/>
      <c r="AFA5" s="70"/>
      <c r="AFB5" s="70"/>
      <c r="AFC5" s="70"/>
      <c r="AFD5" s="70"/>
      <c r="AFE5" s="70"/>
      <c r="AFF5" s="70"/>
      <c r="AFG5" s="70"/>
      <c r="AFH5" s="70"/>
      <c r="AFI5" s="70"/>
      <c r="AFJ5" s="70"/>
      <c r="AFK5" s="70"/>
      <c r="AFL5" s="70"/>
      <c r="AFM5" s="70"/>
      <c r="AFN5" s="70"/>
      <c r="AFO5" s="70"/>
      <c r="AFP5" s="70"/>
      <c r="AFQ5" s="70"/>
      <c r="AFR5" s="70"/>
      <c r="AFS5" s="70"/>
      <c r="AFT5" s="70"/>
      <c r="AFU5" s="70"/>
      <c r="AFV5" s="70"/>
      <c r="AFW5" s="70"/>
      <c r="AFX5" s="70"/>
      <c r="AFY5" s="70"/>
      <c r="AFZ5" s="70"/>
      <c r="AGA5" s="70"/>
      <c r="AGB5" s="70"/>
      <c r="AGC5" s="70"/>
      <c r="AGD5" s="70"/>
      <c r="AGE5" s="70"/>
      <c r="AGF5" s="70"/>
      <c r="AGG5" s="70"/>
      <c r="AGH5" s="70"/>
      <c r="AGI5" s="70"/>
      <c r="AGJ5" s="70"/>
      <c r="AGK5" s="70"/>
      <c r="AGL5" s="70"/>
      <c r="AGM5" s="70"/>
      <c r="AGN5" s="70"/>
      <c r="AGO5" s="70"/>
      <c r="AGP5" s="70"/>
      <c r="AGQ5" s="70"/>
      <c r="AGR5" s="70"/>
      <c r="AGS5" s="70"/>
      <c r="AGT5" s="70"/>
      <c r="AGU5" s="70"/>
      <c r="AGV5" s="70"/>
      <c r="AGW5" s="70"/>
      <c r="AGX5" s="70"/>
      <c r="AGY5" s="70"/>
      <c r="AGZ5" s="70"/>
      <c r="AHA5" s="70"/>
      <c r="AHB5" s="70"/>
      <c r="AHC5" s="70"/>
      <c r="AHD5" s="70"/>
      <c r="AHE5" s="70"/>
      <c r="AHF5" s="70"/>
      <c r="AHG5" s="70"/>
      <c r="AHH5" s="70"/>
      <c r="AHI5" s="70"/>
      <c r="AHJ5" s="70"/>
      <c r="AHK5" s="70"/>
      <c r="AHL5" s="70"/>
      <c r="AHM5" s="70"/>
      <c r="AHN5" s="70"/>
      <c r="AHO5" s="70"/>
      <c r="AHP5" s="70"/>
      <c r="AHQ5" s="70"/>
      <c r="AHR5" s="70"/>
      <c r="AHS5" s="70"/>
      <c r="AHT5" s="70"/>
      <c r="AHU5" s="70"/>
      <c r="AHV5" s="70"/>
      <c r="AHW5" s="70"/>
      <c r="AHX5" s="70"/>
      <c r="AHY5" s="70"/>
      <c r="AHZ5" s="70"/>
      <c r="AIA5" s="70"/>
      <c r="AIB5" s="70"/>
      <c r="AIC5" s="70"/>
      <c r="AID5" s="70"/>
      <c r="AIE5" s="70"/>
      <c r="AIF5" s="70"/>
      <c r="AIG5" s="70"/>
      <c r="AIH5" s="70"/>
      <c r="AII5" s="70"/>
      <c r="AIJ5" s="70"/>
      <c r="AIK5" s="70"/>
      <c r="AIL5" s="70"/>
      <c r="AIM5" s="70"/>
      <c r="AIN5" s="70"/>
      <c r="AIO5" s="70"/>
      <c r="AIP5" s="70"/>
      <c r="AIQ5" s="70"/>
      <c r="AIR5" s="70"/>
      <c r="AIS5" s="70"/>
      <c r="AIT5" s="70"/>
      <c r="AIU5" s="70"/>
      <c r="AIV5" s="70"/>
      <c r="AIW5" s="70"/>
      <c r="AIX5" s="70"/>
      <c r="AIY5" s="70"/>
      <c r="AIZ5" s="70"/>
      <c r="AJA5" s="70"/>
      <c r="AJB5" s="70"/>
      <c r="AJC5" s="70"/>
      <c r="AJD5" s="70"/>
      <c r="AJE5" s="70"/>
      <c r="AJF5" s="70"/>
      <c r="AJG5" s="70"/>
      <c r="AJH5" s="70"/>
      <c r="AJI5" s="70"/>
      <c r="AJJ5" s="70"/>
      <c r="AJK5" s="70"/>
      <c r="AJL5" s="70"/>
      <c r="AJM5" s="70"/>
      <c r="AJN5" s="70"/>
      <c r="AJO5" s="70"/>
      <c r="AJP5" s="70"/>
      <c r="AJQ5" s="70"/>
      <c r="AJR5" s="70"/>
      <c r="AJS5" s="70"/>
      <c r="AJT5" s="70"/>
      <c r="AJU5" s="70"/>
      <c r="AJV5" s="70"/>
      <c r="AJW5" s="70"/>
      <c r="AJX5" s="70"/>
      <c r="AJY5" s="70"/>
      <c r="AJZ5" s="70"/>
      <c r="AKA5" s="70"/>
      <c r="AKB5" s="70"/>
      <c r="AKC5" s="70"/>
      <c r="AKD5" s="70"/>
      <c r="AKE5" s="70"/>
      <c r="AKF5" s="70"/>
      <c r="AKG5" s="70"/>
      <c r="AKH5" s="70"/>
      <c r="AKI5" s="70"/>
      <c r="AKJ5" s="70"/>
      <c r="AKK5" s="70"/>
      <c r="AKL5" s="70"/>
      <c r="AKM5" s="70"/>
      <c r="AKN5" s="70"/>
      <c r="AKO5" s="70"/>
      <c r="AKP5" s="70"/>
      <c r="AKQ5" s="70"/>
      <c r="AKR5" s="70"/>
      <c r="AKS5" s="70"/>
      <c r="AKT5" s="70"/>
      <c r="AKU5" s="70"/>
      <c r="AKV5" s="70"/>
      <c r="AKW5" s="70"/>
      <c r="AKX5" s="70"/>
      <c r="AKY5" s="70"/>
      <c r="AKZ5" s="70"/>
      <c r="ALA5" s="70"/>
      <c r="ALB5" s="70"/>
      <c r="ALC5" s="70"/>
      <c r="ALD5" s="70"/>
      <c r="ALE5" s="70"/>
      <c r="ALF5" s="70"/>
      <c r="ALG5" s="70"/>
      <c r="ALH5" s="70"/>
      <c r="ALI5" s="70"/>
      <c r="ALJ5" s="70"/>
      <c r="ALK5" s="70"/>
      <c r="ALL5" s="70"/>
      <c r="ALM5" s="70"/>
      <c r="ALN5" s="70"/>
      <c r="ALO5" s="70"/>
      <c r="ALP5" s="70"/>
      <c r="ALQ5" s="70"/>
      <c r="ALR5" s="70"/>
      <c r="ALS5" s="70"/>
      <c r="ALT5" s="70"/>
      <c r="ALU5" s="70"/>
      <c r="ALV5" s="70"/>
      <c r="ALW5" s="70"/>
      <c r="ALX5" s="70"/>
      <c r="ALY5" s="70"/>
      <c r="ALZ5" s="70"/>
      <c r="AMA5" s="70"/>
      <c r="AMB5" s="70"/>
      <c r="AMC5" s="70"/>
      <c r="AMD5" s="70"/>
      <c r="AME5" s="70"/>
      <c r="AMF5" s="70"/>
      <c r="AMG5" s="70"/>
      <c r="AMH5" s="70"/>
      <c r="AMI5" s="70"/>
      <c r="AMJ5" s="70"/>
    </row>
    <row r="6" spans="1:1024" s="71" customFormat="1" ht="25.5">
      <c r="A6" s="459" t="s">
        <v>19</v>
      </c>
      <c r="B6" s="468"/>
      <c r="C6" s="468"/>
      <c r="D6" s="469" t="s">
        <v>855</v>
      </c>
      <c r="E6" s="470" t="s">
        <v>856</v>
      </c>
      <c r="F6" s="464" t="s">
        <v>150</v>
      </c>
      <c r="G6" s="460" t="s">
        <v>27</v>
      </c>
      <c r="H6" s="465"/>
      <c r="I6" s="466">
        <v>0</v>
      </c>
      <c r="J6" s="467">
        <f t="shared" si="0"/>
        <v>0</v>
      </c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  <c r="ACZ6" s="70"/>
      <c r="ADA6" s="70"/>
      <c r="ADB6" s="70"/>
      <c r="ADC6" s="70"/>
      <c r="ADD6" s="70"/>
      <c r="ADE6" s="70"/>
      <c r="ADF6" s="70"/>
      <c r="ADG6" s="70"/>
      <c r="ADH6" s="70"/>
      <c r="ADI6" s="70"/>
      <c r="ADJ6" s="70"/>
      <c r="ADK6" s="70"/>
      <c r="ADL6" s="70"/>
      <c r="ADM6" s="70"/>
      <c r="ADN6" s="70"/>
      <c r="ADO6" s="70"/>
      <c r="ADP6" s="70"/>
      <c r="ADQ6" s="70"/>
      <c r="ADR6" s="70"/>
      <c r="ADS6" s="70"/>
      <c r="ADT6" s="70"/>
      <c r="ADU6" s="70"/>
      <c r="ADV6" s="70"/>
      <c r="ADW6" s="70"/>
      <c r="ADX6" s="70"/>
      <c r="ADY6" s="70"/>
      <c r="ADZ6" s="70"/>
      <c r="AEA6" s="70"/>
      <c r="AEB6" s="70"/>
      <c r="AEC6" s="70"/>
      <c r="AED6" s="70"/>
      <c r="AEE6" s="70"/>
      <c r="AEF6" s="70"/>
      <c r="AEG6" s="70"/>
      <c r="AEH6" s="70"/>
      <c r="AEI6" s="70"/>
      <c r="AEJ6" s="70"/>
      <c r="AEK6" s="70"/>
      <c r="AEL6" s="70"/>
      <c r="AEM6" s="70"/>
      <c r="AEN6" s="70"/>
      <c r="AEO6" s="70"/>
      <c r="AEP6" s="70"/>
      <c r="AEQ6" s="70"/>
      <c r="AER6" s="70"/>
      <c r="AES6" s="70"/>
      <c r="AET6" s="70"/>
      <c r="AEU6" s="70"/>
      <c r="AEV6" s="70"/>
      <c r="AEW6" s="70"/>
      <c r="AEX6" s="70"/>
      <c r="AEY6" s="70"/>
      <c r="AEZ6" s="70"/>
      <c r="AFA6" s="70"/>
      <c r="AFB6" s="70"/>
      <c r="AFC6" s="70"/>
      <c r="AFD6" s="70"/>
      <c r="AFE6" s="70"/>
      <c r="AFF6" s="70"/>
      <c r="AFG6" s="70"/>
      <c r="AFH6" s="70"/>
      <c r="AFI6" s="70"/>
      <c r="AFJ6" s="70"/>
      <c r="AFK6" s="70"/>
      <c r="AFL6" s="70"/>
      <c r="AFM6" s="70"/>
      <c r="AFN6" s="70"/>
      <c r="AFO6" s="70"/>
      <c r="AFP6" s="70"/>
      <c r="AFQ6" s="70"/>
      <c r="AFR6" s="70"/>
      <c r="AFS6" s="70"/>
      <c r="AFT6" s="70"/>
      <c r="AFU6" s="70"/>
      <c r="AFV6" s="70"/>
      <c r="AFW6" s="70"/>
      <c r="AFX6" s="70"/>
      <c r="AFY6" s="70"/>
      <c r="AFZ6" s="70"/>
      <c r="AGA6" s="70"/>
      <c r="AGB6" s="70"/>
      <c r="AGC6" s="70"/>
      <c r="AGD6" s="70"/>
      <c r="AGE6" s="70"/>
      <c r="AGF6" s="70"/>
      <c r="AGG6" s="70"/>
      <c r="AGH6" s="70"/>
      <c r="AGI6" s="70"/>
      <c r="AGJ6" s="70"/>
      <c r="AGK6" s="70"/>
      <c r="AGL6" s="70"/>
      <c r="AGM6" s="70"/>
      <c r="AGN6" s="70"/>
      <c r="AGO6" s="70"/>
      <c r="AGP6" s="70"/>
      <c r="AGQ6" s="70"/>
      <c r="AGR6" s="70"/>
      <c r="AGS6" s="70"/>
      <c r="AGT6" s="70"/>
      <c r="AGU6" s="70"/>
      <c r="AGV6" s="70"/>
      <c r="AGW6" s="70"/>
      <c r="AGX6" s="70"/>
      <c r="AGY6" s="70"/>
      <c r="AGZ6" s="70"/>
      <c r="AHA6" s="70"/>
      <c r="AHB6" s="70"/>
      <c r="AHC6" s="70"/>
      <c r="AHD6" s="70"/>
      <c r="AHE6" s="70"/>
      <c r="AHF6" s="70"/>
      <c r="AHG6" s="70"/>
      <c r="AHH6" s="70"/>
      <c r="AHI6" s="70"/>
      <c r="AHJ6" s="70"/>
      <c r="AHK6" s="70"/>
      <c r="AHL6" s="70"/>
      <c r="AHM6" s="70"/>
      <c r="AHN6" s="70"/>
      <c r="AHO6" s="70"/>
      <c r="AHP6" s="70"/>
      <c r="AHQ6" s="70"/>
      <c r="AHR6" s="70"/>
      <c r="AHS6" s="70"/>
      <c r="AHT6" s="70"/>
      <c r="AHU6" s="70"/>
      <c r="AHV6" s="70"/>
      <c r="AHW6" s="70"/>
      <c r="AHX6" s="70"/>
      <c r="AHY6" s="70"/>
      <c r="AHZ6" s="70"/>
      <c r="AIA6" s="70"/>
      <c r="AIB6" s="70"/>
      <c r="AIC6" s="70"/>
      <c r="AID6" s="70"/>
      <c r="AIE6" s="70"/>
      <c r="AIF6" s="70"/>
      <c r="AIG6" s="70"/>
      <c r="AIH6" s="70"/>
      <c r="AII6" s="70"/>
      <c r="AIJ6" s="70"/>
      <c r="AIK6" s="70"/>
      <c r="AIL6" s="70"/>
      <c r="AIM6" s="70"/>
      <c r="AIN6" s="70"/>
      <c r="AIO6" s="70"/>
      <c r="AIP6" s="70"/>
      <c r="AIQ6" s="70"/>
      <c r="AIR6" s="70"/>
      <c r="AIS6" s="70"/>
      <c r="AIT6" s="70"/>
      <c r="AIU6" s="70"/>
      <c r="AIV6" s="70"/>
      <c r="AIW6" s="70"/>
      <c r="AIX6" s="70"/>
      <c r="AIY6" s="70"/>
      <c r="AIZ6" s="70"/>
      <c r="AJA6" s="70"/>
      <c r="AJB6" s="70"/>
      <c r="AJC6" s="70"/>
      <c r="AJD6" s="70"/>
      <c r="AJE6" s="70"/>
      <c r="AJF6" s="70"/>
      <c r="AJG6" s="70"/>
      <c r="AJH6" s="70"/>
      <c r="AJI6" s="70"/>
      <c r="AJJ6" s="70"/>
      <c r="AJK6" s="70"/>
      <c r="AJL6" s="70"/>
      <c r="AJM6" s="70"/>
      <c r="AJN6" s="70"/>
      <c r="AJO6" s="70"/>
      <c r="AJP6" s="70"/>
      <c r="AJQ6" s="70"/>
      <c r="AJR6" s="70"/>
      <c r="AJS6" s="70"/>
      <c r="AJT6" s="70"/>
      <c r="AJU6" s="70"/>
      <c r="AJV6" s="70"/>
      <c r="AJW6" s="70"/>
      <c r="AJX6" s="70"/>
      <c r="AJY6" s="70"/>
      <c r="AJZ6" s="70"/>
      <c r="AKA6" s="70"/>
      <c r="AKB6" s="70"/>
      <c r="AKC6" s="70"/>
      <c r="AKD6" s="70"/>
      <c r="AKE6" s="70"/>
      <c r="AKF6" s="70"/>
      <c r="AKG6" s="70"/>
      <c r="AKH6" s="70"/>
      <c r="AKI6" s="70"/>
      <c r="AKJ6" s="70"/>
      <c r="AKK6" s="70"/>
      <c r="AKL6" s="70"/>
      <c r="AKM6" s="70"/>
      <c r="AKN6" s="70"/>
      <c r="AKO6" s="70"/>
      <c r="AKP6" s="70"/>
      <c r="AKQ6" s="70"/>
      <c r="AKR6" s="70"/>
      <c r="AKS6" s="70"/>
      <c r="AKT6" s="70"/>
      <c r="AKU6" s="70"/>
      <c r="AKV6" s="70"/>
      <c r="AKW6" s="70"/>
      <c r="AKX6" s="70"/>
      <c r="AKY6" s="70"/>
      <c r="AKZ6" s="70"/>
      <c r="ALA6" s="70"/>
      <c r="ALB6" s="70"/>
      <c r="ALC6" s="70"/>
      <c r="ALD6" s="70"/>
      <c r="ALE6" s="70"/>
      <c r="ALF6" s="70"/>
      <c r="ALG6" s="70"/>
      <c r="ALH6" s="70"/>
      <c r="ALI6" s="70"/>
      <c r="ALJ6" s="70"/>
      <c r="ALK6" s="70"/>
      <c r="ALL6" s="70"/>
      <c r="ALM6" s="70"/>
      <c r="ALN6" s="70"/>
      <c r="ALO6" s="70"/>
      <c r="ALP6" s="70"/>
      <c r="ALQ6" s="70"/>
      <c r="ALR6" s="70"/>
      <c r="ALS6" s="70"/>
      <c r="ALT6" s="70"/>
      <c r="ALU6" s="70"/>
      <c r="ALV6" s="70"/>
      <c r="ALW6" s="70"/>
      <c r="ALX6" s="70"/>
      <c r="ALY6" s="70"/>
      <c r="ALZ6" s="70"/>
      <c r="AMA6" s="70"/>
      <c r="AMB6" s="70"/>
      <c r="AMC6" s="70"/>
      <c r="AMD6" s="70"/>
      <c r="AME6" s="70"/>
      <c r="AMF6" s="70"/>
      <c r="AMG6" s="70"/>
      <c r="AMH6" s="70"/>
      <c r="AMI6" s="70"/>
      <c r="AMJ6" s="70"/>
    </row>
    <row r="7" spans="1:1024" s="71" customFormat="1" ht="19.899999999999999" customHeight="1">
      <c r="A7" s="459" t="s">
        <v>23</v>
      </c>
      <c r="B7" s="468"/>
      <c r="C7" s="468"/>
      <c r="D7" s="469" t="s">
        <v>735</v>
      </c>
      <c r="E7" s="472" t="s">
        <v>222</v>
      </c>
      <c r="F7" s="464" t="s">
        <v>150</v>
      </c>
      <c r="G7" s="437" t="s">
        <v>87</v>
      </c>
      <c r="H7" s="465"/>
      <c r="I7" s="466">
        <v>0</v>
      </c>
      <c r="J7" s="467">
        <f t="shared" si="0"/>
        <v>0</v>
      </c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70"/>
      <c r="EF7" s="70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70"/>
      <c r="EU7" s="70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70"/>
      <c r="FJ7" s="70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70"/>
      <c r="FY7" s="70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70"/>
      <c r="GN7" s="70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70"/>
      <c r="HC7" s="70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70"/>
      <c r="HR7" s="70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70"/>
      <c r="IG7" s="70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70"/>
      <c r="IV7" s="70"/>
      <c r="IW7" s="70"/>
      <c r="IX7" s="70"/>
      <c r="IY7" s="70"/>
      <c r="IZ7" s="70"/>
      <c r="JA7" s="70"/>
      <c r="JB7" s="70"/>
      <c r="JC7" s="70"/>
      <c r="JD7" s="70"/>
      <c r="JE7" s="70"/>
      <c r="JF7" s="70"/>
      <c r="JG7" s="70"/>
      <c r="JH7" s="70"/>
      <c r="JI7" s="70"/>
      <c r="JJ7" s="70"/>
      <c r="JK7" s="70"/>
      <c r="JL7" s="70"/>
      <c r="JM7" s="70"/>
      <c r="JN7" s="70"/>
      <c r="JO7" s="70"/>
      <c r="JP7" s="70"/>
      <c r="JQ7" s="70"/>
      <c r="JR7" s="70"/>
      <c r="JS7" s="70"/>
      <c r="JT7" s="70"/>
      <c r="JU7" s="70"/>
      <c r="JV7" s="70"/>
      <c r="JW7" s="70"/>
      <c r="JX7" s="70"/>
      <c r="JY7" s="70"/>
      <c r="JZ7" s="70"/>
      <c r="KA7" s="70"/>
      <c r="KB7" s="70"/>
      <c r="KC7" s="70"/>
      <c r="KD7" s="70"/>
      <c r="KE7" s="70"/>
      <c r="KF7" s="70"/>
      <c r="KG7" s="70"/>
      <c r="KH7" s="70"/>
      <c r="KI7" s="70"/>
      <c r="KJ7" s="70"/>
      <c r="KK7" s="70"/>
      <c r="KL7" s="70"/>
      <c r="KM7" s="70"/>
      <c r="KN7" s="70"/>
      <c r="KO7" s="70"/>
      <c r="KP7" s="70"/>
      <c r="KQ7" s="70"/>
      <c r="KR7" s="70"/>
      <c r="KS7" s="70"/>
      <c r="KT7" s="70"/>
      <c r="KU7" s="70"/>
      <c r="KV7" s="70"/>
      <c r="KW7" s="70"/>
      <c r="KX7" s="70"/>
      <c r="KY7" s="70"/>
      <c r="KZ7" s="70"/>
      <c r="LA7" s="70"/>
      <c r="LB7" s="70"/>
      <c r="LC7" s="70"/>
      <c r="LD7" s="70"/>
      <c r="LE7" s="70"/>
      <c r="LF7" s="70"/>
      <c r="LG7" s="70"/>
      <c r="LH7" s="70"/>
      <c r="LI7" s="70"/>
      <c r="LJ7" s="70"/>
      <c r="LK7" s="70"/>
      <c r="LL7" s="70"/>
      <c r="LM7" s="70"/>
      <c r="LN7" s="70"/>
      <c r="LO7" s="70"/>
      <c r="LP7" s="70"/>
      <c r="LQ7" s="70"/>
      <c r="LR7" s="70"/>
      <c r="LS7" s="70"/>
      <c r="LT7" s="70"/>
      <c r="LU7" s="70"/>
      <c r="LV7" s="70"/>
      <c r="LW7" s="70"/>
      <c r="LX7" s="70"/>
      <c r="LY7" s="70"/>
      <c r="LZ7" s="70"/>
      <c r="MA7" s="70"/>
      <c r="MB7" s="70"/>
      <c r="MC7" s="70"/>
      <c r="MD7" s="70"/>
      <c r="ME7" s="70"/>
      <c r="MF7" s="70"/>
      <c r="MG7" s="70"/>
      <c r="MH7" s="70"/>
      <c r="MI7" s="70"/>
      <c r="MJ7" s="70"/>
      <c r="MK7" s="70"/>
      <c r="ML7" s="70"/>
      <c r="MM7" s="70"/>
      <c r="MN7" s="70"/>
      <c r="MO7" s="70"/>
      <c r="MP7" s="70"/>
      <c r="MQ7" s="70"/>
      <c r="MR7" s="70"/>
      <c r="MS7" s="70"/>
      <c r="MT7" s="70"/>
      <c r="MU7" s="70"/>
      <c r="MV7" s="70"/>
      <c r="MW7" s="70"/>
      <c r="MX7" s="70"/>
      <c r="MY7" s="70"/>
      <c r="MZ7" s="70"/>
      <c r="NA7" s="70"/>
      <c r="NB7" s="70"/>
      <c r="NC7" s="70"/>
      <c r="ND7" s="70"/>
      <c r="NE7" s="70"/>
      <c r="NF7" s="70"/>
      <c r="NG7" s="70"/>
      <c r="NH7" s="70"/>
      <c r="NI7" s="70"/>
      <c r="NJ7" s="70"/>
      <c r="NK7" s="70"/>
      <c r="NL7" s="70"/>
      <c r="NM7" s="70"/>
      <c r="NN7" s="70"/>
      <c r="NO7" s="70"/>
      <c r="NP7" s="70"/>
      <c r="NQ7" s="70"/>
      <c r="NR7" s="70"/>
      <c r="NS7" s="70"/>
      <c r="NT7" s="70"/>
      <c r="NU7" s="70"/>
      <c r="NV7" s="70"/>
      <c r="NW7" s="70"/>
      <c r="NX7" s="70"/>
      <c r="NY7" s="70"/>
      <c r="NZ7" s="70"/>
      <c r="OA7" s="70"/>
      <c r="OB7" s="70"/>
      <c r="OC7" s="70"/>
      <c r="OD7" s="70"/>
      <c r="OE7" s="70"/>
      <c r="OF7" s="70"/>
      <c r="OG7" s="70"/>
      <c r="OH7" s="70"/>
      <c r="OI7" s="70"/>
      <c r="OJ7" s="70"/>
      <c r="OK7" s="70"/>
      <c r="OL7" s="70"/>
      <c r="OM7" s="70"/>
      <c r="ON7" s="70"/>
      <c r="OO7" s="70"/>
      <c r="OP7" s="70"/>
      <c r="OQ7" s="70"/>
      <c r="OR7" s="70"/>
      <c r="OS7" s="70"/>
      <c r="OT7" s="70"/>
      <c r="OU7" s="70"/>
      <c r="OV7" s="70"/>
      <c r="OW7" s="70"/>
      <c r="OX7" s="70"/>
      <c r="OY7" s="70"/>
      <c r="OZ7" s="70"/>
      <c r="PA7" s="70"/>
      <c r="PB7" s="70"/>
      <c r="PC7" s="70"/>
      <c r="PD7" s="70"/>
      <c r="PE7" s="70"/>
      <c r="PF7" s="70"/>
      <c r="PG7" s="70"/>
      <c r="PH7" s="70"/>
      <c r="PI7" s="70"/>
      <c r="PJ7" s="70"/>
      <c r="PK7" s="70"/>
      <c r="PL7" s="70"/>
      <c r="PM7" s="70"/>
      <c r="PN7" s="70"/>
      <c r="PO7" s="70"/>
      <c r="PP7" s="70"/>
      <c r="PQ7" s="70"/>
      <c r="PR7" s="70"/>
      <c r="PS7" s="70"/>
      <c r="PT7" s="70"/>
      <c r="PU7" s="70"/>
      <c r="PV7" s="70"/>
      <c r="PW7" s="70"/>
      <c r="PX7" s="70"/>
      <c r="PY7" s="70"/>
      <c r="PZ7" s="70"/>
      <c r="QA7" s="70"/>
      <c r="QB7" s="70"/>
      <c r="QC7" s="70"/>
      <c r="QD7" s="70"/>
      <c r="QE7" s="70"/>
      <c r="QF7" s="70"/>
      <c r="QG7" s="70"/>
      <c r="QH7" s="70"/>
      <c r="QI7" s="70"/>
      <c r="QJ7" s="70"/>
      <c r="QK7" s="70"/>
      <c r="QL7" s="70"/>
      <c r="QM7" s="70"/>
      <c r="QN7" s="70"/>
      <c r="QO7" s="70"/>
      <c r="QP7" s="70"/>
      <c r="QQ7" s="70"/>
      <c r="QR7" s="70"/>
      <c r="QS7" s="70"/>
      <c r="QT7" s="70"/>
      <c r="QU7" s="70"/>
      <c r="QV7" s="70"/>
      <c r="QW7" s="70"/>
      <c r="QX7" s="70"/>
      <c r="QY7" s="70"/>
      <c r="QZ7" s="70"/>
      <c r="RA7" s="70"/>
      <c r="RB7" s="70"/>
      <c r="RC7" s="70"/>
      <c r="RD7" s="70"/>
      <c r="RE7" s="70"/>
      <c r="RF7" s="70"/>
      <c r="RG7" s="70"/>
      <c r="RH7" s="70"/>
      <c r="RI7" s="70"/>
      <c r="RJ7" s="70"/>
      <c r="RK7" s="70"/>
      <c r="RL7" s="70"/>
      <c r="RM7" s="70"/>
      <c r="RN7" s="70"/>
      <c r="RO7" s="70"/>
      <c r="RP7" s="70"/>
      <c r="RQ7" s="70"/>
      <c r="RR7" s="70"/>
      <c r="RS7" s="70"/>
      <c r="RT7" s="70"/>
      <c r="RU7" s="70"/>
      <c r="RV7" s="70"/>
      <c r="RW7" s="70"/>
      <c r="RX7" s="70"/>
      <c r="RY7" s="70"/>
      <c r="RZ7" s="70"/>
      <c r="SA7" s="70"/>
      <c r="SB7" s="70"/>
      <c r="SC7" s="70"/>
      <c r="SD7" s="70"/>
      <c r="SE7" s="70"/>
      <c r="SF7" s="70"/>
      <c r="SG7" s="70"/>
      <c r="SH7" s="70"/>
      <c r="SI7" s="70"/>
      <c r="SJ7" s="70"/>
      <c r="SK7" s="70"/>
      <c r="SL7" s="70"/>
      <c r="SM7" s="70"/>
      <c r="SN7" s="70"/>
      <c r="SO7" s="70"/>
      <c r="SP7" s="70"/>
      <c r="SQ7" s="70"/>
      <c r="SR7" s="70"/>
      <c r="SS7" s="70"/>
      <c r="ST7" s="70"/>
      <c r="SU7" s="70"/>
      <c r="SV7" s="70"/>
      <c r="SW7" s="70"/>
      <c r="SX7" s="70"/>
      <c r="SY7" s="70"/>
      <c r="SZ7" s="70"/>
      <c r="TA7" s="70"/>
      <c r="TB7" s="70"/>
      <c r="TC7" s="70"/>
      <c r="TD7" s="70"/>
      <c r="TE7" s="70"/>
      <c r="TF7" s="70"/>
      <c r="TG7" s="70"/>
      <c r="TH7" s="70"/>
      <c r="TI7" s="70"/>
      <c r="TJ7" s="70"/>
      <c r="TK7" s="70"/>
      <c r="TL7" s="70"/>
      <c r="TM7" s="70"/>
      <c r="TN7" s="70"/>
      <c r="TO7" s="70"/>
      <c r="TP7" s="70"/>
      <c r="TQ7" s="70"/>
      <c r="TR7" s="70"/>
      <c r="TS7" s="70"/>
      <c r="TT7" s="70"/>
      <c r="TU7" s="70"/>
      <c r="TV7" s="70"/>
      <c r="TW7" s="70"/>
      <c r="TX7" s="70"/>
      <c r="TY7" s="70"/>
      <c r="TZ7" s="70"/>
      <c r="UA7" s="70"/>
      <c r="UB7" s="70"/>
      <c r="UC7" s="70"/>
      <c r="UD7" s="70"/>
      <c r="UE7" s="70"/>
      <c r="UF7" s="70"/>
      <c r="UG7" s="70"/>
      <c r="UH7" s="70"/>
      <c r="UI7" s="70"/>
      <c r="UJ7" s="70"/>
      <c r="UK7" s="70"/>
      <c r="UL7" s="70"/>
      <c r="UM7" s="70"/>
      <c r="UN7" s="70"/>
      <c r="UO7" s="70"/>
      <c r="UP7" s="70"/>
      <c r="UQ7" s="70"/>
      <c r="UR7" s="70"/>
      <c r="US7" s="70"/>
      <c r="UT7" s="70"/>
      <c r="UU7" s="70"/>
      <c r="UV7" s="70"/>
      <c r="UW7" s="70"/>
      <c r="UX7" s="70"/>
      <c r="UY7" s="70"/>
      <c r="UZ7" s="70"/>
      <c r="VA7" s="70"/>
      <c r="VB7" s="70"/>
      <c r="VC7" s="70"/>
      <c r="VD7" s="70"/>
      <c r="VE7" s="70"/>
      <c r="VF7" s="70"/>
      <c r="VG7" s="70"/>
      <c r="VH7" s="70"/>
      <c r="VI7" s="70"/>
      <c r="VJ7" s="70"/>
      <c r="VK7" s="70"/>
      <c r="VL7" s="70"/>
      <c r="VM7" s="70"/>
      <c r="VN7" s="70"/>
      <c r="VO7" s="70"/>
      <c r="VP7" s="70"/>
      <c r="VQ7" s="70"/>
      <c r="VR7" s="70"/>
      <c r="VS7" s="70"/>
      <c r="VT7" s="70"/>
      <c r="VU7" s="70"/>
      <c r="VV7" s="70"/>
      <c r="VW7" s="70"/>
      <c r="VX7" s="70"/>
      <c r="VY7" s="70"/>
      <c r="VZ7" s="70"/>
      <c r="WA7" s="70"/>
      <c r="WB7" s="70"/>
      <c r="WC7" s="70"/>
      <c r="WD7" s="70"/>
      <c r="WE7" s="70"/>
      <c r="WF7" s="70"/>
      <c r="WG7" s="70"/>
      <c r="WH7" s="70"/>
      <c r="WI7" s="70"/>
      <c r="WJ7" s="70"/>
      <c r="WK7" s="70"/>
      <c r="WL7" s="70"/>
      <c r="WM7" s="70"/>
      <c r="WN7" s="70"/>
      <c r="WO7" s="70"/>
      <c r="WP7" s="70"/>
      <c r="WQ7" s="70"/>
      <c r="WR7" s="70"/>
      <c r="WS7" s="70"/>
      <c r="WT7" s="70"/>
      <c r="WU7" s="70"/>
      <c r="WV7" s="70"/>
      <c r="WW7" s="70"/>
      <c r="WX7" s="70"/>
      <c r="WY7" s="70"/>
      <c r="WZ7" s="70"/>
      <c r="XA7" s="70"/>
      <c r="XB7" s="70"/>
      <c r="XC7" s="70"/>
      <c r="XD7" s="70"/>
      <c r="XE7" s="70"/>
      <c r="XF7" s="70"/>
      <c r="XG7" s="70"/>
      <c r="XH7" s="70"/>
      <c r="XI7" s="70"/>
      <c r="XJ7" s="70"/>
      <c r="XK7" s="70"/>
      <c r="XL7" s="70"/>
      <c r="XM7" s="70"/>
      <c r="XN7" s="70"/>
      <c r="XO7" s="70"/>
      <c r="XP7" s="70"/>
      <c r="XQ7" s="70"/>
      <c r="XR7" s="70"/>
      <c r="XS7" s="70"/>
      <c r="XT7" s="70"/>
      <c r="XU7" s="70"/>
      <c r="XV7" s="70"/>
      <c r="XW7" s="70"/>
      <c r="XX7" s="70"/>
      <c r="XY7" s="70"/>
      <c r="XZ7" s="70"/>
      <c r="YA7" s="70"/>
      <c r="YB7" s="70"/>
      <c r="YC7" s="70"/>
      <c r="YD7" s="70"/>
      <c r="YE7" s="70"/>
      <c r="YF7" s="70"/>
      <c r="YG7" s="70"/>
      <c r="YH7" s="70"/>
      <c r="YI7" s="70"/>
      <c r="YJ7" s="70"/>
      <c r="YK7" s="70"/>
      <c r="YL7" s="70"/>
      <c r="YM7" s="70"/>
      <c r="YN7" s="70"/>
      <c r="YO7" s="70"/>
      <c r="YP7" s="70"/>
      <c r="YQ7" s="70"/>
      <c r="YR7" s="70"/>
      <c r="YS7" s="70"/>
      <c r="YT7" s="70"/>
      <c r="YU7" s="70"/>
      <c r="YV7" s="70"/>
      <c r="YW7" s="70"/>
      <c r="YX7" s="70"/>
      <c r="YY7" s="70"/>
      <c r="YZ7" s="70"/>
      <c r="ZA7" s="70"/>
      <c r="ZB7" s="70"/>
      <c r="ZC7" s="70"/>
      <c r="ZD7" s="70"/>
      <c r="ZE7" s="70"/>
      <c r="ZF7" s="70"/>
      <c r="ZG7" s="70"/>
      <c r="ZH7" s="70"/>
      <c r="ZI7" s="70"/>
      <c r="ZJ7" s="70"/>
      <c r="ZK7" s="70"/>
      <c r="ZL7" s="70"/>
      <c r="ZM7" s="70"/>
      <c r="ZN7" s="70"/>
      <c r="ZO7" s="70"/>
      <c r="ZP7" s="70"/>
      <c r="ZQ7" s="70"/>
      <c r="ZR7" s="70"/>
      <c r="ZS7" s="70"/>
      <c r="ZT7" s="70"/>
      <c r="ZU7" s="70"/>
      <c r="ZV7" s="70"/>
      <c r="ZW7" s="70"/>
      <c r="ZX7" s="70"/>
      <c r="ZY7" s="70"/>
      <c r="ZZ7" s="70"/>
      <c r="AAA7" s="70"/>
      <c r="AAB7" s="70"/>
      <c r="AAC7" s="70"/>
      <c r="AAD7" s="70"/>
      <c r="AAE7" s="70"/>
      <c r="AAF7" s="70"/>
      <c r="AAG7" s="70"/>
      <c r="AAH7" s="70"/>
      <c r="AAI7" s="70"/>
      <c r="AAJ7" s="70"/>
      <c r="AAK7" s="70"/>
      <c r="AAL7" s="70"/>
      <c r="AAM7" s="70"/>
      <c r="AAN7" s="70"/>
      <c r="AAO7" s="70"/>
      <c r="AAP7" s="70"/>
      <c r="AAQ7" s="70"/>
      <c r="AAR7" s="70"/>
      <c r="AAS7" s="70"/>
      <c r="AAT7" s="70"/>
      <c r="AAU7" s="70"/>
      <c r="AAV7" s="70"/>
      <c r="AAW7" s="70"/>
      <c r="AAX7" s="70"/>
      <c r="AAY7" s="70"/>
      <c r="AAZ7" s="70"/>
      <c r="ABA7" s="70"/>
      <c r="ABB7" s="70"/>
      <c r="ABC7" s="70"/>
      <c r="ABD7" s="70"/>
      <c r="ABE7" s="70"/>
      <c r="ABF7" s="70"/>
      <c r="ABG7" s="70"/>
      <c r="ABH7" s="70"/>
      <c r="ABI7" s="70"/>
      <c r="ABJ7" s="70"/>
      <c r="ABK7" s="70"/>
      <c r="ABL7" s="70"/>
      <c r="ABM7" s="70"/>
      <c r="ABN7" s="70"/>
      <c r="ABO7" s="70"/>
      <c r="ABP7" s="70"/>
      <c r="ABQ7" s="70"/>
      <c r="ABR7" s="70"/>
      <c r="ABS7" s="70"/>
      <c r="ABT7" s="70"/>
      <c r="ABU7" s="70"/>
      <c r="ABV7" s="70"/>
      <c r="ABW7" s="70"/>
      <c r="ABX7" s="70"/>
      <c r="ABY7" s="70"/>
      <c r="ABZ7" s="70"/>
      <c r="ACA7" s="70"/>
      <c r="ACB7" s="70"/>
      <c r="ACC7" s="70"/>
      <c r="ACD7" s="70"/>
      <c r="ACE7" s="70"/>
      <c r="ACF7" s="70"/>
      <c r="ACG7" s="70"/>
      <c r="ACH7" s="70"/>
      <c r="ACI7" s="70"/>
      <c r="ACJ7" s="70"/>
      <c r="ACK7" s="70"/>
      <c r="ACL7" s="70"/>
      <c r="ACM7" s="70"/>
      <c r="ACN7" s="70"/>
      <c r="ACO7" s="70"/>
      <c r="ACP7" s="70"/>
      <c r="ACQ7" s="70"/>
      <c r="ACR7" s="70"/>
      <c r="ACS7" s="70"/>
      <c r="ACT7" s="70"/>
      <c r="ACU7" s="70"/>
      <c r="ACV7" s="70"/>
      <c r="ACW7" s="70"/>
      <c r="ACX7" s="70"/>
      <c r="ACY7" s="70"/>
      <c r="ACZ7" s="70"/>
      <c r="ADA7" s="70"/>
      <c r="ADB7" s="70"/>
      <c r="ADC7" s="70"/>
      <c r="ADD7" s="70"/>
      <c r="ADE7" s="70"/>
      <c r="ADF7" s="70"/>
      <c r="ADG7" s="70"/>
      <c r="ADH7" s="70"/>
      <c r="ADI7" s="70"/>
      <c r="ADJ7" s="70"/>
      <c r="ADK7" s="70"/>
      <c r="ADL7" s="70"/>
      <c r="ADM7" s="70"/>
      <c r="ADN7" s="70"/>
      <c r="ADO7" s="70"/>
      <c r="ADP7" s="70"/>
      <c r="ADQ7" s="70"/>
      <c r="ADR7" s="70"/>
      <c r="ADS7" s="70"/>
      <c r="ADT7" s="70"/>
      <c r="ADU7" s="70"/>
      <c r="ADV7" s="70"/>
      <c r="ADW7" s="70"/>
      <c r="ADX7" s="70"/>
      <c r="ADY7" s="70"/>
      <c r="ADZ7" s="70"/>
      <c r="AEA7" s="70"/>
      <c r="AEB7" s="70"/>
      <c r="AEC7" s="70"/>
      <c r="AED7" s="70"/>
      <c r="AEE7" s="70"/>
      <c r="AEF7" s="70"/>
      <c r="AEG7" s="70"/>
      <c r="AEH7" s="70"/>
      <c r="AEI7" s="70"/>
      <c r="AEJ7" s="70"/>
      <c r="AEK7" s="70"/>
      <c r="AEL7" s="70"/>
      <c r="AEM7" s="70"/>
      <c r="AEN7" s="70"/>
      <c r="AEO7" s="70"/>
      <c r="AEP7" s="70"/>
      <c r="AEQ7" s="70"/>
      <c r="AER7" s="70"/>
      <c r="AES7" s="70"/>
      <c r="AET7" s="70"/>
      <c r="AEU7" s="70"/>
      <c r="AEV7" s="70"/>
      <c r="AEW7" s="70"/>
      <c r="AEX7" s="70"/>
      <c r="AEY7" s="70"/>
      <c r="AEZ7" s="70"/>
      <c r="AFA7" s="70"/>
      <c r="AFB7" s="70"/>
      <c r="AFC7" s="70"/>
      <c r="AFD7" s="70"/>
      <c r="AFE7" s="70"/>
      <c r="AFF7" s="70"/>
      <c r="AFG7" s="70"/>
      <c r="AFH7" s="70"/>
      <c r="AFI7" s="70"/>
      <c r="AFJ7" s="70"/>
      <c r="AFK7" s="70"/>
      <c r="AFL7" s="70"/>
      <c r="AFM7" s="70"/>
      <c r="AFN7" s="70"/>
      <c r="AFO7" s="70"/>
      <c r="AFP7" s="70"/>
      <c r="AFQ7" s="70"/>
      <c r="AFR7" s="70"/>
      <c r="AFS7" s="70"/>
      <c r="AFT7" s="70"/>
      <c r="AFU7" s="70"/>
      <c r="AFV7" s="70"/>
      <c r="AFW7" s="70"/>
      <c r="AFX7" s="70"/>
      <c r="AFY7" s="70"/>
      <c r="AFZ7" s="70"/>
      <c r="AGA7" s="70"/>
      <c r="AGB7" s="70"/>
      <c r="AGC7" s="70"/>
      <c r="AGD7" s="70"/>
      <c r="AGE7" s="70"/>
      <c r="AGF7" s="70"/>
      <c r="AGG7" s="70"/>
      <c r="AGH7" s="70"/>
      <c r="AGI7" s="70"/>
      <c r="AGJ7" s="70"/>
      <c r="AGK7" s="70"/>
      <c r="AGL7" s="70"/>
      <c r="AGM7" s="70"/>
      <c r="AGN7" s="70"/>
      <c r="AGO7" s="70"/>
      <c r="AGP7" s="70"/>
      <c r="AGQ7" s="70"/>
      <c r="AGR7" s="70"/>
      <c r="AGS7" s="70"/>
      <c r="AGT7" s="70"/>
      <c r="AGU7" s="70"/>
      <c r="AGV7" s="70"/>
      <c r="AGW7" s="70"/>
      <c r="AGX7" s="70"/>
      <c r="AGY7" s="70"/>
      <c r="AGZ7" s="70"/>
      <c r="AHA7" s="70"/>
      <c r="AHB7" s="70"/>
      <c r="AHC7" s="70"/>
      <c r="AHD7" s="70"/>
      <c r="AHE7" s="70"/>
      <c r="AHF7" s="70"/>
      <c r="AHG7" s="70"/>
      <c r="AHH7" s="70"/>
      <c r="AHI7" s="70"/>
      <c r="AHJ7" s="70"/>
      <c r="AHK7" s="70"/>
      <c r="AHL7" s="70"/>
      <c r="AHM7" s="70"/>
      <c r="AHN7" s="70"/>
      <c r="AHO7" s="70"/>
      <c r="AHP7" s="70"/>
      <c r="AHQ7" s="70"/>
      <c r="AHR7" s="70"/>
      <c r="AHS7" s="70"/>
      <c r="AHT7" s="70"/>
      <c r="AHU7" s="70"/>
      <c r="AHV7" s="70"/>
      <c r="AHW7" s="70"/>
      <c r="AHX7" s="70"/>
      <c r="AHY7" s="70"/>
      <c r="AHZ7" s="70"/>
      <c r="AIA7" s="70"/>
      <c r="AIB7" s="70"/>
      <c r="AIC7" s="70"/>
      <c r="AID7" s="70"/>
      <c r="AIE7" s="70"/>
      <c r="AIF7" s="70"/>
      <c r="AIG7" s="70"/>
      <c r="AIH7" s="70"/>
      <c r="AII7" s="70"/>
      <c r="AIJ7" s="70"/>
      <c r="AIK7" s="70"/>
      <c r="AIL7" s="70"/>
      <c r="AIM7" s="70"/>
      <c r="AIN7" s="70"/>
      <c r="AIO7" s="70"/>
      <c r="AIP7" s="70"/>
      <c r="AIQ7" s="70"/>
      <c r="AIR7" s="70"/>
      <c r="AIS7" s="70"/>
      <c r="AIT7" s="70"/>
      <c r="AIU7" s="70"/>
      <c r="AIV7" s="70"/>
      <c r="AIW7" s="70"/>
      <c r="AIX7" s="70"/>
      <c r="AIY7" s="70"/>
      <c r="AIZ7" s="70"/>
      <c r="AJA7" s="70"/>
      <c r="AJB7" s="70"/>
      <c r="AJC7" s="70"/>
      <c r="AJD7" s="70"/>
      <c r="AJE7" s="70"/>
      <c r="AJF7" s="70"/>
      <c r="AJG7" s="70"/>
      <c r="AJH7" s="70"/>
      <c r="AJI7" s="70"/>
      <c r="AJJ7" s="70"/>
      <c r="AJK7" s="70"/>
      <c r="AJL7" s="70"/>
      <c r="AJM7" s="70"/>
      <c r="AJN7" s="70"/>
      <c r="AJO7" s="70"/>
      <c r="AJP7" s="70"/>
      <c r="AJQ7" s="70"/>
      <c r="AJR7" s="70"/>
      <c r="AJS7" s="70"/>
      <c r="AJT7" s="70"/>
      <c r="AJU7" s="70"/>
      <c r="AJV7" s="70"/>
      <c r="AJW7" s="70"/>
      <c r="AJX7" s="70"/>
      <c r="AJY7" s="70"/>
      <c r="AJZ7" s="70"/>
      <c r="AKA7" s="70"/>
      <c r="AKB7" s="70"/>
      <c r="AKC7" s="70"/>
      <c r="AKD7" s="70"/>
      <c r="AKE7" s="70"/>
      <c r="AKF7" s="70"/>
      <c r="AKG7" s="70"/>
      <c r="AKH7" s="70"/>
      <c r="AKI7" s="70"/>
      <c r="AKJ7" s="70"/>
      <c r="AKK7" s="70"/>
      <c r="AKL7" s="70"/>
      <c r="AKM7" s="70"/>
      <c r="AKN7" s="70"/>
      <c r="AKO7" s="70"/>
      <c r="AKP7" s="70"/>
      <c r="AKQ7" s="70"/>
      <c r="AKR7" s="70"/>
      <c r="AKS7" s="70"/>
      <c r="AKT7" s="70"/>
      <c r="AKU7" s="70"/>
      <c r="AKV7" s="70"/>
      <c r="AKW7" s="70"/>
      <c r="AKX7" s="70"/>
      <c r="AKY7" s="70"/>
      <c r="AKZ7" s="70"/>
      <c r="ALA7" s="70"/>
      <c r="ALB7" s="70"/>
      <c r="ALC7" s="70"/>
      <c r="ALD7" s="70"/>
      <c r="ALE7" s="70"/>
      <c r="ALF7" s="70"/>
      <c r="ALG7" s="70"/>
      <c r="ALH7" s="70"/>
      <c r="ALI7" s="70"/>
      <c r="ALJ7" s="70"/>
      <c r="ALK7" s="70"/>
      <c r="ALL7" s="70"/>
      <c r="ALM7" s="70"/>
      <c r="ALN7" s="70"/>
      <c r="ALO7" s="70"/>
      <c r="ALP7" s="70"/>
      <c r="ALQ7" s="70"/>
      <c r="ALR7" s="70"/>
      <c r="ALS7" s="70"/>
      <c r="ALT7" s="70"/>
      <c r="ALU7" s="70"/>
      <c r="ALV7" s="70"/>
      <c r="ALW7" s="70"/>
      <c r="ALX7" s="70"/>
      <c r="ALY7" s="70"/>
      <c r="ALZ7" s="70"/>
      <c r="AMA7" s="70"/>
      <c r="AMB7" s="70"/>
      <c r="AMC7" s="70"/>
      <c r="AMD7" s="70"/>
      <c r="AME7" s="70"/>
      <c r="AMF7" s="70"/>
      <c r="AMG7" s="70"/>
      <c r="AMH7" s="70"/>
      <c r="AMI7" s="70"/>
      <c r="AMJ7" s="70"/>
    </row>
    <row r="8" spans="1:1024">
      <c r="A8" s="459" t="s">
        <v>28</v>
      </c>
      <c r="B8" s="473"/>
      <c r="C8" s="474"/>
      <c r="D8" s="475" t="s">
        <v>424</v>
      </c>
      <c r="E8" s="476"/>
      <c r="F8" s="476" t="s">
        <v>736</v>
      </c>
      <c r="G8" s="437" t="s">
        <v>87</v>
      </c>
      <c r="H8" s="477"/>
      <c r="I8" s="466">
        <v>0</v>
      </c>
      <c r="J8" s="467">
        <f t="shared" si="0"/>
        <v>0</v>
      </c>
    </row>
    <row r="9" spans="1:1024">
      <c r="A9" s="459" t="s">
        <v>48</v>
      </c>
      <c r="B9" s="465"/>
      <c r="C9" s="465"/>
      <c r="D9" s="475" t="s">
        <v>29</v>
      </c>
      <c r="E9" s="475"/>
      <c r="F9" s="478" t="s">
        <v>80</v>
      </c>
      <c r="G9" s="461" t="s">
        <v>347</v>
      </c>
      <c r="H9" s="461"/>
      <c r="I9" s="466">
        <v>0</v>
      </c>
      <c r="J9" s="467">
        <f t="shared" si="0"/>
        <v>0</v>
      </c>
    </row>
    <row r="10" spans="1:1024">
      <c r="A10" s="112" t="s">
        <v>33</v>
      </c>
      <c r="B10" s="88"/>
      <c r="C10" s="88"/>
      <c r="D10" s="88"/>
      <c r="E10" s="88"/>
      <c r="F10" s="88"/>
      <c r="G10" s="97"/>
      <c r="H10" s="97"/>
      <c r="I10" s="88"/>
      <c r="J10" s="89"/>
    </row>
    <row r="11" spans="1:1024" s="71" customFormat="1">
      <c r="A11" s="461" t="s">
        <v>11</v>
      </c>
      <c r="B11" s="468"/>
      <c r="C11" s="468"/>
      <c r="D11" s="464" t="s">
        <v>737</v>
      </c>
      <c r="E11" s="464" t="s">
        <v>228</v>
      </c>
      <c r="F11" s="464" t="s">
        <v>734</v>
      </c>
      <c r="G11" s="437" t="s">
        <v>87</v>
      </c>
      <c r="H11" s="465"/>
      <c r="I11" s="466">
        <v>0</v>
      </c>
      <c r="J11" s="467">
        <f t="shared" ref="J11:J20" si="1">H11*I11</f>
        <v>0</v>
      </c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70"/>
      <c r="EF11" s="70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70"/>
      <c r="EU11" s="70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70"/>
      <c r="FJ11" s="70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70"/>
      <c r="FY11" s="70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70"/>
      <c r="GN11" s="70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70"/>
      <c r="HC11" s="70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70"/>
      <c r="HR11" s="70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70"/>
      <c r="IG11" s="70"/>
      <c r="IH11" s="70"/>
      <c r="II11" s="70"/>
      <c r="IJ11" s="70"/>
      <c r="IK11" s="70"/>
      <c r="IL11" s="70"/>
      <c r="IM11" s="70"/>
      <c r="IN11" s="70"/>
      <c r="IO11" s="70"/>
      <c r="IP11" s="70"/>
      <c r="IQ11" s="70"/>
      <c r="IR11" s="70"/>
      <c r="IS11" s="70"/>
      <c r="IT11" s="70"/>
      <c r="IU11" s="70"/>
      <c r="IV11" s="70"/>
      <c r="IW11" s="70"/>
      <c r="IX11" s="70"/>
      <c r="IY11" s="70"/>
      <c r="IZ11" s="70"/>
      <c r="JA11" s="70"/>
      <c r="JB11" s="70"/>
      <c r="JC11" s="70"/>
      <c r="JD11" s="70"/>
      <c r="JE11" s="70"/>
      <c r="JF11" s="70"/>
      <c r="JG11" s="70"/>
      <c r="JH11" s="70"/>
      <c r="JI11" s="70"/>
      <c r="JJ11" s="70"/>
      <c r="JK11" s="70"/>
      <c r="JL11" s="70"/>
      <c r="JM11" s="70"/>
      <c r="JN11" s="70"/>
      <c r="JO11" s="70"/>
      <c r="JP11" s="70"/>
      <c r="JQ11" s="70"/>
      <c r="JR11" s="70"/>
      <c r="JS11" s="70"/>
      <c r="JT11" s="70"/>
      <c r="JU11" s="70"/>
      <c r="JV11" s="70"/>
      <c r="JW11" s="70"/>
      <c r="JX11" s="70"/>
      <c r="JY11" s="70"/>
      <c r="JZ11" s="70"/>
      <c r="KA11" s="70"/>
      <c r="KB11" s="70"/>
      <c r="KC11" s="70"/>
      <c r="KD11" s="70"/>
      <c r="KE11" s="70"/>
      <c r="KF11" s="70"/>
      <c r="KG11" s="70"/>
      <c r="KH11" s="70"/>
      <c r="KI11" s="70"/>
      <c r="KJ11" s="70"/>
      <c r="KK11" s="70"/>
      <c r="KL11" s="70"/>
      <c r="KM11" s="70"/>
      <c r="KN11" s="70"/>
      <c r="KO11" s="70"/>
      <c r="KP11" s="70"/>
      <c r="KQ11" s="70"/>
      <c r="KR11" s="70"/>
      <c r="KS11" s="70"/>
      <c r="KT11" s="70"/>
      <c r="KU11" s="70"/>
      <c r="KV11" s="70"/>
      <c r="KW11" s="70"/>
      <c r="KX11" s="70"/>
      <c r="KY11" s="70"/>
      <c r="KZ11" s="70"/>
      <c r="LA11" s="70"/>
      <c r="LB11" s="70"/>
      <c r="LC11" s="70"/>
      <c r="LD11" s="70"/>
      <c r="LE11" s="70"/>
      <c r="LF11" s="70"/>
      <c r="LG11" s="70"/>
      <c r="LH11" s="70"/>
      <c r="LI11" s="70"/>
      <c r="LJ11" s="70"/>
      <c r="LK11" s="70"/>
      <c r="LL11" s="70"/>
      <c r="LM11" s="70"/>
      <c r="LN11" s="70"/>
      <c r="LO11" s="70"/>
      <c r="LP11" s="70"/>
      <c r="LQ11" s="70"/>
      <c r="LR11" s="70"/>
      <c r="LS11" s="70"/>
      <c r="LT11" s="70"/>
      <c r="LU11" s="70"/>
      <c r="LV11" s="70"/>
      <c r="LW11" s="70"/>
      <c r="LX11" s="70"/>
      <c r="LY11" s="70"/>
      <c r="LZ11" s="70"/>
      <c r="MA11" s="70"/>
      <c r="MB11" s="70"/>
      <c r="MC11" s="70"/>
      <c r="MD11" s="70"/>
      <c r="ME11" s="70"/>
      <c r="MF11" s="70"/>
      <c r="MG11" s="70"/>
      <c r="MH11" s="70"/>
      <c r="MI11" s="70"/>
      <c r="MJ11" s="70"/>
      <c r="MK11" s="70"/>
      <c r="ML11" s="70"/>
      <c r="MM11" s="70"/>
      <c r="MN11" s="70"/>
      <c r="MO11" s="70"/>
      <c r="MP11" s="70"/>
      <c r="MQ11" s="70"/>
      <c r="MR11" s="70"/>
      <c r="MS11" s="70"/>
      <c r="MT11" s="70"/>
      <c r="MU11" s="70"/>
      <c r="MV11" s="70"/>
      <c r="MW11" s="70"/>
      <c r="MX11" s="70"/>
      <c r="MY11" s="70"/>
      <c r="MZ11" s="70"/>
      <c r="NA11" s="70"/>
      <c r="NB11" s="70"/>
      <c r="NC11" s="70"/>
      <c r="ND11" s="70"/>
      <c r="NE11" s="70"/>
      <c r="NF11" s="70"/>
      <c r="NG11" s="70"/>
      <c r="NH11" s="70"/>
      <c r="NI11" s="70"/>
      <c r="NJ11" s="70"/>
      <c r="NK11" s="70"/>
      <c r="NL11" s="70"/>
      <c r="NM11" s="70"/>
      <c r="NN11" s="70"/>
      <c r="NO11" s="70"/>
      <c r="NP11" s="70"/>
      <c r="NQ11" s="70"/>
      <c r="NR11" s="70"/>
      <c r="NS11" s="70"/>
      <c r="NT11" s="70"/>
      <c r="NU11" s="70"/>
      <c r="NV11" s="70"/>
      <c r="NW11" s="70"/>
      <c r="NX11" s="70"/>
      <c r="NY11" s="70"/>
      <c r="NZ11" s="70"/>
      <c r="OA11" s="70"/>
      <c r="OB11" s="70"/>
      <c r="OC11" s="70"/>
      <c r="OD11" s="70"/>
      <c r="OE11" s="70"/>
      <c r="OF11" s="70"/>
      <c r="OG11" s="70"/>
      <c r="OH11" s="70"/>
      <c r="OI11" s="70"/>
      <c r="OJ11" s="70"/>
      <c r="OK11" s="70"/>
      <c r="OL11" s="70"/>
      <c r="OM11" s="70"/>
      <c r="ON11" s="70"/>
      <c r="OO11" s="70"/>
      <c r="OP11" s="70"/>
      <c r="OQ11" s="70"/>
      <c r="OR11" s="70"/>
      <c r="OS11" s="70"/>
      <c r="OT11" s="70"/>
      <c r="OU11" s="70"/>
      <c r="OV11" s="70"/>
      <c r="OW11" s="70"/>
      <c r="OX11" s="70"/>
      <c r="OY11" s="70"/>
      <c r="OZ11" s="70"/>
      <c r="PA11" s="70"/>
      <c r="PB11" s="70"/>
      <c r="PC11" s="70"/>
      <c r="PD11" s="70"/>
      <c r="PE11" s="70"/>
      <c r="PF11" s="70"/>
      <c r="PG11" s="70"/>
      <c r="PH11" s="70"/>
      <c r="PI11" s="70"/>
      <c r="PJ11" s="70"/>
      <c r="PK11" s="70"/>
      <c r="PL11" s="70"/>
      <c r="PM11" s="70"/>
      <c r="PN11" s="70"/>
      <c r="PO11" s="70"/>
      <c r="PP11" s="70"/>
      <c r="PQ11" s="70"/>
      <c r="PR11" s="70"/>
      <c r="PS11" s="70"/>
      <c r="PT11" s="70"/>
      <c r="PU11" s="70"/>
      <c r="PV11" s="70"/>
      <c r="PW11" s="70"/>
      <c r="PX11" s="70"/>
      <c r="PY11" s="70"/>
      <c r="PZ11" s="70"/>
      <c r="QA11" s="70"/>
      <c r="QB11" s="70"/>
      <c r="QC11" s="70"/>
      <c r="QD11" s="70"/>
      <c r="QE11" s="70"/>
      <c r="QF11" s="70"/>
      <c r="QG11" s="70"/>
      <c r="QH11" s="70"/>
      <c r="QI11" s="70"/>
      <c r="QJ11" s="70"/>
      <c r="QK11" s="70"/>
      <c r="QL11" s="70"/>
      <c r="QM11" s="70"/>
      <c r="QN11" s="70"/>
      <c r="QO11" s="70"/>
      <c r="QP11" s="70"/>
      <c r="QQ11" s="70"/>
      <c r="QR11" s="70"/>
      <c r="QS11" s="70"/>
      <c r="QT11" s="70"/>
      <c r="QU11" s="70"/>
      <c r="QV11" s="70"/>
      <c r="QW11" s="70"/>
      <c r="QX11" s="70"/>
      <c r="QY11" s="70"/>
      <c r="QZ11" s="70"/>
      <c r="RA11" s="70"/>
      <c r="RB11" s="70"/>
      <c r="RC11" s="70"/>
      <c r="RD11" s="70"/>
      <c r="RE11" s="70"/>
      <c r="RF11" s="70"/>
      <c r="RG11" s="70"/>
      <c r="RH11" s="70"/>
      <c r="RI11" s="70"/>
      <c r="RJ11" s="70"/>
      <c r="RK11" s="70"/>
      <c r="RL11" s="70"/>
      <c r="RM11" s="70"/>
      <c r="RN11" s="70"/>
      <c r="RO11" s="70"/>
      <c r="RP11" s="70"/>
      <c r="RQ11" s="70"/>
      <c r="RR11" s="70"/>
      <c r="RS11" s="70"/>
      <c r="RT11" s="70"/>
      <c r="RU11" s="70"/>
      <c r="RV11" s="70"/>
      <c r="RW11" s="70"/>
      <c r="RX11" s="70"/>
      <c r="RY11" s="70"/>
      <c r="RZ11" s="70"/>
      <c r="SA11" s="70"/>
      <c r="SB11" s="70"/>
      <c r="SC11" s="70"/>
      <c r="SD11" s="70"/>
      <c r="SE11" s="70"/>
      <c r="SF11" s="70"/>
      <c r="SG11" s="70"/>
      <c r="SH11" s="70"/>
      <c r="SI11" s="70"/>
      <c r="SJ11" s="70"/>
      <c r="SK11" s="70"/>
      <c r="SL11" s="70"/>
      <c r="SM11" s="70"/>
      <c r="SN11" s="70"/>
      <c r="SO11" s="70"/>
      <c r="SP11" s="70"/>
      <c r="SQ11" s="70"/>
      <c r="SR11" s="70"/>
      <c r="SS11" s="70"/>
      <c r="ST11" s="70"/>
      <c r="SU11" s="70"/>
      <c r="SV11" s="70"/>
      <c r="SW11" s="70"/>
      <c r="SX11" s="70"/>
      <c r="SY11" s="70"/>
      <c r="SZ11" s="70"/>
      <c r="TA11" s="70"/>
      <c r="TB11" s="70"/>
      <c r="TC11" s="70"/>
      <c r="TD11" s="70"/>
      <c r="TE11" s="70"/>
      <c r="TF11" s="70"/>
      <c r="TG11" s="70"/>
      <c r="TH11" s="70"/>
      <c r="TI11" s="70"/>
      <c r="TJ11" s="70"/>
      <c r="TK11" s="70"/>
      <c r="TL11" s="70"/>
      <c r="TM11" s="70"/>
      <c r="TN11" s="70"/>
      <c r="TO11" s="70"/>
      <c r="TP11" s="70"/>
      <c r="TQ11" s="70"/>
      <c r="TR11" s="70"/>
      <c r="TS11" s="70"/>
      <c r="TT11" s="70"/>
      <c r="TU11" s="70"/>
      <c r="TV11" s="70"/>
      <c r="TW11" s="70"/>
      <c r="TX11" s="70"/>
      <c r="TY11" s="70"/>
      <c r="TZ11" s="70"/>
      <c r="UA11" s="70"/>
      <c r="UB11" s="70"/>
      <c r="UC11" s="70"/>
      <c r="UD11" s="70"/>
      <c r="UE11" s="70"/>
      <c r="UF11" s="70"/>
      <c r="UG11" s="70"/>
      <c r="UH11" s="70"/>
      <c r="UI11" s="70"/>
      <c r="UJ11" s="70"/>
      <c r="UK11" s="70"/>
      <c r="UL11" s="70"/>
      <c r="UM11" s="70"/>
      <c r="UN11" s="70"/>
      <c r="UO11" s="70"/>
      <c r="UP11" s="70"/>
      <c r="UQ11" s="70"/>
      <c r="UR11" s="70"/>
      <c r="US11" s="70"/>
      <c r="UT11" s="70"/>
      <c r="UU11" s="70"/>
      <c r="UV11" s="70"/>
      <c r="UW11" s="70"/>
      <c r="UX11" s="70"/>
      <c r="UY11" s="70"/>
      <c r="UZ11" s="70"/>
      <c r="VA11" s="70"/>
      <c r="VB11" s="70"/>
      <c r="VC11" s="70"/>
      <c r="VD11" s="70"/>
      <c r="VE11" s="70"/>
      <c r="VF11" s="70"/>
      <c r="VG11" s="70"/>
      <c r="VH11" s="70"/>
      <c r="VI11" s="70"/>
      <c r="VJ11" s="70"/>
      <c r="VK11" s="70"/>
      <c r="VL11" s="70"/>
      <c r="VM11" s="70"/>
      <c r="VN11" s="70"/>
      <c r="VO11" s="70"/>
      <c r="VP11" s="70"/>
      <c r="VQ11" s="70"/>
      <c r="VR11" s="70"/>
      <c r="VS11" s="70"/>
      <c r="VT11" s="70"/>
      <c r="VU11" s="70"/>
      <c r="VV11" s="70"/>
      <c r="VW11" s="70"/>
      <c r="VX11" s="70"/>
      <c r="VY11" s="70"/>
      <c r="VZ11" s="70"/>
      <c r="WA11" s="70"/>
      <c r="WB11" s="70"/>
      <c r="WC11" s="70"/>
      <c r="WD11" s="70"/>
      <c r="WE11" s="70"/>
      <c r="WF11" s="70"/>
      <c r="WG11" s="70"/>
      <c r="WH11" s="70"/>
      <c r="WI11" s="70"/>
      <c r="WJ11" s="70"/>
      <c r="WK11" s="70"/>
      <c r="WL11" s="70"/>
      <c r="WM11" s="70"/>
      <c r="WN11" s="70"/>
      <c r="WO11" s="70"/>
      <c r="WP11" s="70"/>
      <c r="WQ11" s="70"/>
      <c r="WR11" s="70"/>
      <c r="WS11" s="70"/>
      <c r="WT11" s="70"/>
      <c r="WU11" s="70"/>
      <c r="WV11" s="70"/>
      <c r="WW11" s="70"/>
      <c r="WX11" s="70"/>
      <c r="WY11" s="70"/>
      <c r="WZ11" s="70"/>
      <c r="XA11" s="70"/>
      <c r="XB11" s="70"/>
      <c r="XC11" s="70"/>
      <c r="XD11" s="70"/>
      <c r="XE11" s="70"/>
      <c r="XF11" s="70"/>
      <c r="XG11" s="70"/>
      <c r="XH11" s="70"/>
      <c r="XI11" s="70"/>
      <c r="XJ11" s="70"/>
      <c r="XK11" s="70"/>
      <c r="XL11" s="70"/>
      <c r="XM11" s="70"/>
      <c r="XN11" s="70"/>
      <c r="XO11" s="70"/>
      <c r="XP11" s="70"/>
      <c r="XQ11" s="70"/>
      <c r="XR11" s="70"/>
      <c r="XS11" s="70"/>
      <c r="XT11" s="70"/>
      <c r="XU11" s="70"/>
      <c r="XV11" s="70"/>
      <c r="XW11" s="70"/>
      <c r="XX11" s="70"/>
      <c r="XY11" s="70"/>
      <c r="XZ11" s="70"/>
      <c r="YA11" s="70"/>
      <c r="YB11" s="70"/>
      <c r="YC11" s="70"/>
      <c r="YD11" s="70"/>
      <c r="YE11" s="70"/>
      <c r="YF11" s="70"/>
      <c r="YG11" s="70"/>
      <c r="YH11" s="70"/>
      <c r="YI11" s="70"/>
      <c r="YJ11" s="70"/>
      <c r="YK11" s="70"/>
      <c r="YL11" s="70"/>
      <c r="YM11" s="70"/>
      <c r="YN11" s="70"/>
      <c r="YO11" s="70"/>
      <c r="YP11" s="70"/>
      <c r="YQ11" s="70"/>
      <c r="YR11" s="70"/>
      <c r="YS11" s="70"/>
      <c r="YT11" s="70"/>
      <c r="YU11" s="70"/>
      <c r="YV11" s="70"/>
      <c r="YW11" s="70"/>
      <c r="YX11" s="70"/>
      <c r="YY11" s="70"/>
      <c r="YZ11" s="70"/>
      <c r="ZA11" s="70"/>
      <c r="ZB11" s="70"/>
      <c r="ZC11" s="70"/>
      <c r="ZD11" s="70"/>
      <c r="ZE11" s="70"/>
      <c r="ZF11" s="70"/>
      <c r="ZG11" s="70"/>
      <c r="ZH11" s="70"/>
      <c r="ZI11" s="70"/>
      <c r="ZJ11" s="70"/>
      <c r="ZK11" s="70"/>
      <c r="ZL11" s="70"/>
      <c r="ZM11" s="70"/>
      <c r="ZN11" s="70"/>
      <c r="ZO11" s="70"/>
      <c r="ZP11" s="70"/>
      <c r="ZQ11" s="70"/>
      <c r="ZR11" s="70"/>
      <c r="ZS11" s="70"/>
      <c r="ZT11" s="70"/>
      <c r="ZU11" s="70"/>
      <c r="ZV11" s="70"/>
      <c r="ZW11" s="70"/>
      <c r="ZX11" s="70"/>
      <c r="ZY11" s="70"/>
      <c r="ZZ11" s="70"/>
      <c r="AAA11" s="70"/>
      <c r="AAB11" s="70"/>
      <c r="AAC11" s="70"/>
      <c r="AAD11" s="70"/>
      <c r="AAE11" s="70"/>
      <c r="AAF11" s="70"/>
      <c r="AAG11" s="70"/>
      <c r="AAH11" s="70"/>
      <c r="AAI11" s="70"/>
      <c r="AAJ11" s="70"/>
      <c r="AAK11" s="70"/>
      <c r="AAL11" s="70"/>
      <c r="AAM11" s="70"/>
      <c r="AAN11" s="70"/>
      <c r="AAO11" s="70"/>
      <c r="AAP11" s="70"/>
      <c r="AAQ11" s="70"/>
      <c r="AAR11" s="70"/>
      <c r="AAS11" s="70"/>
      <c r="AAT11" s="70"/>
      <c r="AAU11" s="70"/>
      <c r="AAV11" s="70"/>
      <c r="AAW11" s="70"/>
      <c r="AAX11" s="70"/>
      <c r="AAY11" s="70"/>
      <c r="AAZ11" s="70"/>
      <c r="ABA11" s="70"/>
      <c r="ABB11" s="70"/>
      <c r="ABC11" s="70"/>
      <c r="ABD11" s="70"/>
      <c r="ABE11" s="70"/>
      <c r="ABF11" s="70"/>
      <c r="ABG11" s="70"/>
      <c r="ABH11" s="70"/>
      <c r="ABI11" s="70"/>
      <c r="ABJ11" s="70"/>
      <c r="ABK11" s="70"/>
      <c r="ABL11" s="70"/>
      <c r="ABM11" s="70"/>
      <c r="ABN11" s="70"/>
      <c r="ABO11" s="70"/>
      <c r="ABP11" s="70"/>
      <c r="ABQ11" s="70"/>
      <c r="ABR11" s="70"/>
      <c r="ABS11" s="70"/>
      <c r="ABT11" s="70"/>
      <c r="ABU11" s="70"/>
      <c r="ABV11" s="70"/>
      <c r="ABW11" s="70"/>
      <c r="ABX11" s="70"/>
      <c r="ABY11" s="70"/>
      <c r="ABZ11" s="70"/>
      <c r="ACA11" s="70"/>
      <c r="ACB11" s="70"/>
      <c r="ACC11" s="70"/>
      <c r="ACD11" s="70"/>
      <c r="ACE11" s="70"/>
      <c r="ACF11" s="70"/>
      <c r="ACG11" s="70"/>
      <c r="ACH11" s="70"/>
      <c r="ACI11" s="70"/>
      <c r="ACJ11" s="70"/>
      <c r="ACK11" s="70"/>
      <c r="ACL11" s="70"/>
      <c r="ACM11" s="70"/>
      <c r="ACN11" s="70"/>
      <c r="ACO11" s="70"/>
      <c r="ACP11" s="70"/>
      <c r="ACQ11" s="70"/>
      <c r="ACR11" s="70"/>
      <c r="ACS11" s="70"/>
      <c r="ACT11" s="70"/>
      <c r="ACU11" s="70"/>
      <c r="ACV11" s="70"/>
      <c r="ACW11" s="70"/>
      <c r="ACX11" s="70"/>
      <c r="ACY11" s="70"/>
      <c r="ACZ11" s="70"/>
      <c r="ADA11" s="70"/>
      <c r="ADB11" s="70"/>
      <c r="ADC11" s="70"/>
      <c r="ADD11" s="70"/>
      <c r="ADE11" s="70"/>
      <c r="ADF11" s="70"/>
      <c r="ADG11" s="70"/>
      <c r="ADH11" s="70"/>
      <c r="ADI11" s="70"/>
      <c r="ADJ11" s="70"/>
      <c r="ADK11" s="70"/>
      <c r="ADL11" s="70"/>
      <c r="ADM11" s="70"/>
      <c r="ADN11" s="70"/>
      <c r="ADO11" s="70"/>
      <c r="ADP11" s="70"/>
      <c r="ADQ11" s="70"/>
      <c r="ADR11" s="70"/>
      <c r="ADS11" s="70"/>
      <c r="ADT11" s="70"/>
      <c r="ADU11" s="70"/>
      <c r="ADV11" s="70"/>
      <c r="ADW11" s="70"/>
      <c r="ADX11" s="70"/>
      <c r="ADY11" s="70"/>
      <c r="ADZ11" s="70"/>
      <c r="AEA11" s="70"/>
      <c r="AEB11" s="70"/>
      <c r="AEC11" s="70"/>
      <c r="AED11" s="70"/>
      <c r="AEE11" s="70"/>
      <c r="AEF11" s="70"/>
      <c r="AEG11" s="70"/>
      <c r="AEH11" s="70"/>
      <c r="AEI11" s="70"/>
      <c r="AEJ11" s="70"/>
      <c r="AEK11" s="70"/>
      <c r="AEL11" s="70"/>
      <c r="AEM11" s="70"/>
      <c r="AEN11" s="70"/>
      <c r="AEO11" s="70"/>
      <c r="AEP11" s="70"/>
      <c r="AEQ11" s="70"/>
      <c r="AER11" s="70"/>
      <c r="AES11" s="70"/>
      <c r="AET11" s="70"/>
      <c r="AEU11" s="70"/>
      <c r="AEV11" s="70"/>
      <c r="AEW11" s="70"/>
      <c r="AEX11" s="70"/>
      <c r="AEY11" s="70"/>
      <c r="AEZ11" s="70"/>
      <c r="AFA11" s="70"/>
      <c r="AFB11" s="70"/>
      <c r="AFC11" s="70"/>
      <c r="AFD11" s="70"/>
      <c r="AFE11" s="70"/>
      <c r="AFF11" s="70"/>
      <c r="AFG11" s="70"/>
      <c r="AFH11" s="70"/>
      <c r="AFI11" s="70"/>
      <c r="AFJ11" s="70"/>
      <c r="AFK11" s="70"/>
      <c r="AFL11" s="70"/>
      <c r="AFM11" s="70"/>
      <c r="AFN11" s="70"/>
      <c r="AFO11" s="70"/>
      <c r="AFP11" s="70"/>
      <c r="AFQ11" s="70"/>
      <c r="AFR11" s="70"/>
      <c r="AFS11" s="70"/>
      <c r="AFT11" s="70"/>
      <c r="AFU11" s="70"/>
      <c r="AFV11" s="70"/>
      <c r="AFW11" s="70"/>
      <c r="AFX11" s="70"/>
      <c r="AFY11" s="70"/>
      <c r="AFZ11" s="70"/>
      <c r="AGA11" s="70"/>
      <c r="AGB11" s="70"/>
      <c r="AGC11" s="70"/>
      <c r="AGD11" s="70"/>
      <c r="AGE11" s="70"/>
      <c r="AGF11" s="70"/>
      <c r="AGG11" s="70"/>
      <c r="AGH11" s="70"/>
      <c r="AGI11" s="70"/>
      <c r="AGJ11" s="70"/>
      <c r="AGK11" s="70"/>
      <c r="AGL11" s="70"/>
      <c r="AGM11" s="70"/>
      <c r="AGN11" s="70"/>
      <c r="AGO11" s="70"/>
      <c r="AGP11" s="70"/>
      <c r="AGQ11" s="70"/>
      <c r="AGR11" s="70"/>
      <c r="AGS11" s="70"/>
      <c r="AGT11" s="70"/>
      <c r="AGU11" s="70"/>
      <c r="AGV11" s="70"/>
      <c r="AGW11" s="70"/>
      <c r="AGX11" s="70"/>
      <c r="AGY11" s="70"/>
      <c r="AGZ11" s="70"/>
      <c r="AHA11" s="70"/>
      <c r="AHB11" s="70"/>
      <c r="AHC11" s="70"/>
      <c r="AHD11" s="70"/>
      <c r="AHE11" s="70"/>
      <c r="AHF11" s="70"/>
      <c r="AHG11" s="70"/>
      <c r="AHH11" s="70"/>
      <c r="AHI11" s="70"/>
      <c r="AHJ11" s="70"/>
      <c r="AHK11" s="70"/>
      <c r="AHL11" s="70"/>
      <c r="AHM11" s="70"/>
      <c r="AHN11" s="70"/>
      <c r="AHO11" s="70"/>
      <c r="AHP11" s="70"/>
      <c r="AHQ11" s="70"/>
      <c r="AHR11" s="70"/>
      <c r="AHS11" s="70"/>
      <c r="AHT11" s="70"/>
      <c r="AHU11" s="70"/>
      <c r="AHV11" s="70"/>
      <c r="AHW11" s="70"/>
      <c r="AHX11" s="70"/>
      <c r="AHY11" s="70"/>
      <c r="AHZ11" s="70"/>
      <c r="AIA11" s="70"/>
      <c r="AIB11" s="70"/>
      <c r="AIC11" s="70"/>
      <c r="AID11" s="70"/>
      <c r="AIE11" s="70"/>
      <c r="AIF11" s="70"/>
      <c r="AIG11" s="70"/>
      <c r="AIH11" s="70"/>
      <c r="AII11" s="70"/>
      <c r="AIJ11" s="70"/>
      <c r="AIK11" s="70"/>
      <c r="AIL11" s="70"/>
      <c r="AIM11" s="70"/>
      <c r="AIN11" s="70"/>
      <c r="AIO11" s="70"/>
      <c r="AIP11" s="70"/>
      <c r="AIQ11" s="70"/>
      <c r="AIR11" s="70"/>
      <c r="AIS11" s="70"/>
      <c r="AIT11" s="70"/>
      <c r="AIU11" s="70"/>
      <c r="AIV11" s="70"/>
      <c r="AIW11" s="70"/>
      <c r="AIX11" s="70"/>
      <c r="AIY11" s="70"/>
      <c r="AIZ11" s="70"/>
      <c r="AJA11" s="70"/>
      <c r="AJB11" s="70"/>
      <c r="AJC11" s="70"/>
      <c r="AJD11" s="70"/>
      <c r="AJE11" s="70"/>
      <c r="AJF11" s="70"/>
      <c r="AJG11" s="70"/>
      <c r="AJH11" s="70"/>
      <c r="AJI11" s="70"/>
      <c r="AJJ11" s="70"/>
      <c r="AJK11" s="70"/>
      <c r="AJL11" s="70"/>
      <c r="AJM11" s="70"/>
      <c r="AJN11" s="70"/>
      <c r="AJO11" s="70"/>
      <c r="AJP11" s="70"/>
      <c r="AJQ11" s="70"/>
      <c r="AJR11" s="70"/>
      <c r="AJS11" s="70"/>
      <c r="AJT11" s="70"/>
      <c r="AJU11" s="70"/>
      <c r="AJV11" s="70"/>
      <c r="AJW11" s="70"/>
      <c r="AJX11" s="70"/>
      <c r="AJY11" s="70"/>
      <c r="AJZ11" s="70"/>
      <c r="AKA11" s="70"/>
      <c r="AKB11" s="70"/>
      <c r="AKC11" s="70"/>
      <c r="AKD11" s="70"/>
      <c r="AKE11" s="70"/>
      <c r="AKF11" s="70"/>
      <c r="AKG11" s="70"/>
      <c r="AKH11" s="70"/>
      <c r="AKI11" s="70"/>
      <c r="AKJ11" s="70"/>
      <c r="AKK11" s="70"/>
      <c r="AKL11" s="70"/>
      <c r="AKM11" s="70"/>
      <c r="AKN11" s="70"/>
      <c r="AKO11" s="70"/>
      <c r="AKP11" s="70"/>
      <c r="AKQ11" s="70"/>
      <c r="AKR11" s="70"/>
      <c r="AKS11" s="70"/>
      <c r="AKT11" s="70"/>
      <c r="AKU11" s="70"/>
      <c r="AKV11" s="70"/>
      <c r="AKW11" s="70"/>
      <c r="AKX11" s="70"/>
      <c r="AKY11" s="70"/>
      <c r="AKZ11" s="70"/>
      <c r="ALA11" s="70"/>
      <c r="ALB11" s="70"/>
      <c r="ALC11" s="70"/>
      <c r="ALD11" s="70"/>
      <c r="ALE11" s="70"/>
      <c r="ALF11" s="70"/>
      <c r="ALG11" s="70"/>
      <c r="ALH11" s="70"/>
      <c r="ALI11" s="70"/>
      <c r="ALJ11" s="70"/>
      <c r="ALK11" s="70"/>
      <c r="ALL11" s="70"/>
      <c r="ALM11" s="70"/>
      <c r="ALN11" s="70"/>
      <c r="ALO11" s="70"/>
      <c r="ALP11" s="70"/>
      <c r="ALQ11" s="70"/>
      <c r="ALR11" s="70"/>
      <c r="ALS11" s="70"/>
      <c r="ALT11" s="70"/>
      <c r="ALU11" s="70"/>
      <c r="ALV11" s="70"/>
      <c r="ALW11" s="70"/>
      <c r="ALX11" s="70"/>
      <c r="ALY11" s="70"/>
      <c r="ALZ11" s="70"/>
      <c r="AMA11" s="70"/>
      <c r="AMB11" s="70"/>
      <c r="AMC11" s="70"/>
      <c r="AMD11" s="70"/>
      <c r="AME11" s="70"/>
      <c r="AMF11" s="70"/>
      <c r="AMG11" s="70"/>
      <c r="AMH11" s="70"/>
      <c r="AMI11" s="70"/>
      <c r="AMJ11" s="70"/>
    </row>
    <row r="12" spans="1:1024" s="71" customFormat="1" ht="25.5">
      <c r="A12" s="461" t="s">
        <v>15</v>
      </c>
      <c r="B12" s="460"/>
      <c r="C12" s="461"/>
      <c r="D12" s="470" t="s">
        <v>38</v>
      </c>
      <c r="E12" s="470" t="s">
        <v>433</v>
      </c>
      <c r="F12" s="479" t="s">
        <v>40</v>
      </c>
      <c r="G12" s="437" t="s">
        <v>87</v>
      </c>
      <c r="H12" s="465"/>
      <c r="I12" s="466">
        <v>0</v>
      </c>
      <c r="J12" s="467">
        <f t="shared" si="1"/>
        <v>0</v>
      </c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</row>
    <row r="13" spans="1:1024" s="71" customFormat="1" ht="25.5">
      <c r="A13" s="461" t="s">
        <v>19</v>
      </c>
      <c r="B13" s="460"/>
      <c r="C13" s="461"/>
      <c r="D13" s="480" t="s">
        <v>857</v>
      </c>
      <c r="E13" s="470" t="s">
        <v>42</v>
      </c>
      <c r="F13" s="479" t="s">
        <v>231</v>
      </c>
      <c r="G13" s="437" t="s">
        <v>87</v>
      </c>
      <c r="H13" s="465"/>
      <c r="I13" s="466">
        <v>0</v>
      </c>
      <c r="J13" s="467">
        <f t="shared" si="1"/>
        <v>0</v>
      </c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</row>
    <row r="14" spans="1:1024" s="71" customFormat="1" ht="38.25">
      <c r="A14" s="461" t="s">
        <v>23</v>
      </c>
      <c r="B14" s="460"/>
      <c r="C14" s="461"/>
      <c r="D14" s="481" t="s">
        <v>858</v>
      </c>
      <c r="E14" s="481" t="s">
        <v>859</v>
      </c>
      <c r="F14" s="479" t="s">
        <v>860</v>
      </c>
      <c r="G14" s="437" t="s">
        <v>52</v>
      </c>
      <c r="H14" s="465"/>
      <c r="I14" s="466">
        <v>0</v>
      </c>
      <c r="J14" s="467">
        <f t="shared" si="1"/>
        <v>0</v>
      </c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</row>
    <row r="15" spans="1:1024" s="73" customFormat="1" ht="25.5">
      <c r="A15" s="461" t="s">
        <v>28</v>
      </c>
      <c r="B15" s="460"/>
      <c r="C15" s="461"/>
      <c r="D15" s="482" t="s">
        <v>861</v>
      </c>
      <c r="E15" s="482" t="s">
        <v>550</v>
      </c>
      <c r="F15" s="479" t="s">
        <v>862</v>
      </c>
      <c r="G15" s="437" t="s">
        <v>52</v>
      </c>
      <c r="H15" s="465"/>
      <c r="I15" s="466">
        <v>0</v>
      </c>
      <c r="J15" s="467">
        <f t="shared" si="1"/>
        <v>0</v>
      </c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  <c r="ID15" s="72"/>
      <c r="IE15" s="72"/>
      <c r="IF15" s="72"/>
      <c r="IG15" s="72"/>
      <c r="IH15" s="72"/>
      <c r="II15" s="72"/>
      <c r="IJ15" s="72"/>
      <c r="IK15" s="72"/>
      <c r="IL15" s="72"/>
      <c r="IM15" s="72"/>
      <c r="IN15" s="72"/>
      <c r="IO15" s="72"/>
      <c r="IP15" s="72"/>
      <c r="IQ15" s="72"/>
      <c r="IR15" s="72"/>
      <c r="IS15" s="72"/>
      <c r="IT15" s="72"/>
      <c r="IU15" s="72"/>
      <c r="IV15" s="72"/>
      <c r="IW15" s="72"/>
      <c r="IX15" s="72"/>
      <c r="IY15" s="72"/>
      <c r="IZ15" s="72"/>
      <c r="JA15" s="72"/>
      <c r="JB15" s="72"/>
      <c r="JC15" s="72"/>
      <c r="JD15" s="72"/>
      <c r="JE15" s="72"/>
      <c r="JF15" s="72"/>
      <c r="JG15" s="72"/>
      <c r="JH15" s="72"/>
      <c r="JI15" s="72"/>
      <c r="JJ15" s="72"/>
      <c r="JK15" s="72"/>
      <c r="JL15" s="72"/>
      <c r="JM15" s="72"/>
      <c r="JN15" s="72"/>
      <c r="JO15" s="72"/>
      <c r="JP15" s="72"/>
      <c r="JQ15" s="72"/>
      <c r="JR15" s="72"/>
      <c r="JS15" s="72"/>
      <c r="JT15" s="72"/>
      <c r="JU15" s="72"/>
      <c r="JV15" s="72"/>
      <c r="JW15" s="72"/>
      <c r="JX15" s="72"/>
      <c r="JY15" s="72"/>
      <c r="JZ15" s="72"/>
      <c r="KA15" s="72"/>
      <c r="KB15" s="72"/>
      <c r="KC15" s="72"/>
      <c r="KD15" s="72"/>
      <c r="KE15" s="72"/>
      <c r="KF15" s="72"/>
      <c r="KG15" s="72"/>
      <c r="KH15" s="72"/>
      <c r="KI15" s="72"/>
      <c r="KJ15" s="72"/>
      <c r="KK15" s="72"/>
      <c r="KL15" s="72"/>
      <c r="KM15" s="72"/>
      <c r="KN15" s="72"/>
      <c r="KO15" s="72"/>
      <c r="KP15" s="72"/>
      <c r="KQ15" s="72"/>
      <c r="KR15" s="72"/>
      <c r="KS15" s="72"/>
      <c r="KT15" s="72"/>
      <c r="KU15" s="72"/>
      <c r="KV15" s="72"/>
      <c r="KW15" s="72"/>
      <c r="KX15" s="72"/>
      <c r="KY15" s="72"/>
      <c r="KZ15" s="72"/>
      <c r="LA15" s="72"/>
      <c r="LB15" s="72"/>
      <c r="LC15" s="72"/>
      <c r="LD15" s="72"/>
      <c r="LE15" s="72"/>
      <c r="LF15" s="72"/>
      <c r="LG15" s="72"/>
      <c r="LH15" s="72"/>
      <c r="LI15" s="72"/>
      <c r="LJ15" s="72"/>
      <c r="LK15" s="72"/>
      <c r="LL15" s="72"/>
      <c r="LM15" s="72"/>
      <c r="LN15" s="72"/>
      <c r="LO15" s="72"/>
      <c r="LP15" s="72"/>
      <c r="LQ15" s="72"/>
      <c r="LR15" s="72"/>
      <c r="LS15" s="72"/>
      <c r="LT15" s="72"/>
      <c r="LU15" s="72"/>
      <c r="LV15" s="72"/>
      <c r="LW15" s="72"/>
      <c r="LX15" s="72"/>
      <c r="LY15" s="72"/>
      <c r="LZ15" s="72"/>
      <c r="MA15" s="72"/>
      <c r="MB15" s="72"/>
      <c r="MC15" s="72"/>
      <c r="MD15" s="72"/>
      <c r="ME15" s="72"/>
      <c r="MF15" s="72"/>
      <c r="MG15" s="72"/>
      <c r="MH15" s="72"/>
      <c r="MI15" s="72"/>
      <c r="MJ15" s="72"/>
      <c r="MK15" s="72"/>
      <c r="ML15" s="72"/>
      <c r="MM15" s="72"/>
      <c r="MN15" s="72"/>
      <c r="MO15" s="72"/>
      <c r="MP15" s="72"/>
      <c r="MQ15" s="72"/>
      <c r="MR15" s="72"/>
      <c r="MS15" s="72"/>
      <c r="MT15" s="72"/>
      <c r="MU15" s="72"/>
      <c r="MV15" s="72"/>
      <c r="MW15" s="72"/>
      <c r="MX15" s="72"/>
      <c r="MY15" s="72"/>
      <c r="MZ15" s="72"/>
      <c r="NA15" s="72"/>
      <c r="NB15" s="72"/>
      <c r="NC15" s="72"/>
      <c r="ND15" s="72"/>
      <c r="NE15" s="72"/>
      <c r="NF15" s="72"/>
      <c r="NG15" s="72"/>
      <c r="NH15" s="72"/>
      <c r="NI15" s="72"/>
      <c r="NJ15" s="72"/>
      <c r="NK15" s="72"/>
      <c r="NL15" s="72"/>
      <c r="NM15" s="72"/>
      <c r="NN15" s="72"/>
      <c r="NO15" s="72"/>
      <c r="NP15" s="72"/>
      <c r="NQ15" s="72"/>
      <c r="NR15" s="72"/>
      <c r="NS15" s="72"/>
      <c r="NT15" s="72"/>
      <c r="NU15" s="72"/>
      <c r="NV15" s="72"/>
      <c r="NW15" s="72"/>
      <c r="NX15" s="72"/>
      <c r="NY15" s="72"/>
      <c r="NZ15" s="72"/>
      <c r="OA15" s="72"/>
      <c r="OB15" s="72"/>
      <c r="OC15" s="72"/>
      <c r="OD15" s="72"/>
      <c r="OE15" s="72"/>
      <c r="OF15" s="72"/>
      <c r="OG15" s="72"/>
      <c r="OH15" s="72"/>
      <c r="OI15" s="72"/>
      <c r="OJ15" s="72"/>
      <c r="OK15" s="72"/>
      <c r="OL15" s="72"/>
      <c r="OM15" s="72"/>
      <c r="ON15" s="72"/>
      <c r="OO15" s="72"/>
      <c r="OP15" s="72"/>
      <c r="OQ15" s="72"/>
      <c r="OR15" s="72"/>
      <c r="OS15" s="72"/>
      <c r="OT15" s="72"/>
      <c r="OU15" s="72"/>
      <c r="OV15" s="72"/>
      <c r="OW15" s="72"/>
      <c r="OX15" s="72"/>
      <c r="OY15" s="72"/>
      <c r="OZ15" s="72"/>
      <c r="PA15" s="72"/>
      <c r="PB15" s="72"/>
      <c r="PC15" s="72"/>
      <c r="PD15" s="72"/>
      <c r="PE15" s="72"/>
      <c r="PF15" s="72"/>
      <c r="PG15" s="72"/>
      <c r="PH15" s="72"/>
      <c r="PI15" s="72"/>
      <c r="PJ15" s="72"/>
      <c r="PK15" s="72"/>
      <c r="PL15" s="72"/>
      <c r="PM15" s="72"/>
      <c r="PN15" s="72"/>
      <c r="PO15" s="72"/>
      <c r="PP15" s="72"/>
      <c r="PQ15" s="72"/>
      <c r="PR15" s="72"/>
      <c r="PS15" s="72"/>
      <c r="PT15" s="72"/>
      <c r="PU15" s="72"/>
      <c r="PV15" s="72"/>
      <c r="PW15" s="72"/>
      <c r="PX15" s="72"/>
      <c r="PY15" s="72"/>
      <c r="PZ15" s="72"/>
      <c r="QA15" s="72"/>
      <c r="QB15" s="72"/>
      <c r="QC15" s="72"/>
      <c r="QD15" s="72"/>
      <c r="QE15" s="72"/>
      <c r="QF15" s="72"/>
      <c r="QG15" s="72"/>
      <c r="QH15" s="72"/>
      <c r="QI15" s="72"/>
      <c r="QJ15" s="72"/>
      <c r="QK15" s="72"/>
      <c r="QL15" s="72"/>
      <c r="QM15" s="72"/>
      <c r="QN15" s="72"/>
      <c r="QO15" s="72"/>
      <c r="QP15" s="72"/>
      <c r="QQ15" s="72"/>
      <c r="QR15" s="72"/>
      <c r="QS15" s="72"/>
      <c r="QT15" s="72"/>
      <c r="QU15" s="72"/>
      <c r="QV15" s="72"/>
      <c r="QW15" s="72"/>
      <c r="QX15" s="72"/>
      <c r="QY15" s="72"/>
      <c r="QZ15" s="72"/>
      <c r="RA15" s="72"/>
      <c r="RB15" s="72"/>
      <c r="RC15" s="72"/>
      <c r="RD15" s="72"/>
      <c r="RE15" s="72"/>
      <c r="RF15" s="72"/>
      <c r="RG15" s="72"/>
      <c r="RH15" s="72"/>
      <c r="RI15" s="72"/>
      <c r="RJ15" s="72"/>
      <c r="RK15" s="72"/>
      <c r="RL15" s="72"/>
      <c r="RM15" s="72"/>
      <c r="RN15" s="72"/>
      <c r="RO15" s="72"/>
      <c r="RP15" s="72"/>
      <c r="RQ15" s="72"/>
      <c r="RR15" s="72"/>
      <c r="RS15" s="72"/>
      <c r="RT15" s="72"/>
      <c r="RU15" s="72"/>
      <c r="RV15" s="72"/>
      <c r="RW15" s="72"/>
      <c r="RX15" s="72"/>
      <c r="RY15" s="72"/>
      <c r="RZ15" s="72"/>
      <c r="SA15" s="72"/>
      <c r="SB15" s="72"/>
      <c r="SC15" s="72"/>
      <c r="SD15" s="72"/>
      <c r="SE15" s="72"/>
      <c r="SF15" s="72"/>
      <c r="SG15" s="72"/>
      <c r="SH15" s="72"/>
      <c r="SI15" s="72"/>
      <c r="SJ15" s="72"/>
      <c r="SK15" s="72"/>
      <c r="SL15" s="72"/>
      <c r="SM15" s="72"/>
      <c r="SN15" s="72"/>
      <c r="SO15" s="72"/>
      <c r="SP15" s="72"/>
      <c r="SQ15" s="72"/>
      <c r="SR15" s="72"/>
      <c r="SS15" s="72"/>
      <c r="ST15" s="72"/>
      <c r="SU15" s="72"/>
      <c r="SV15" s="72"/>
      <c r="SW15" s="72"/>
      <c r="SX15" s="72"/>
      <c r="SY15" s="72"/>
      <c r="SZ15" s="72"/>
      <c r="TA15" s="72"/>
      <c r="TB15" s="72"/>
      <c r="TC15" s="72"/>
      <c r="TD15" s="72"/>
      <c r="TE15" s="72"/>
      <c r="TF15" s="72"/>
      <c r="TG15" s="72"/>
      <c r="TH15" s="72"/>
      <c r="TI15" s="72"/>
      <c r="TJ15" s="72"/>
      <c r="TK15" s="72"/>
      <c r="TL15" s="72"/>
      <c r="TM15" s="72"/>
      <c r="TN15" s="72"/>
      <c r="TO15" s="72"/>
      <c r="TP15" s="72"/>
      <c r="TQ15" s="72"/>
      <c r="TR15" s="72"/>
      <c r="TS15" s="72"/>
      <c r="TT15" s="72"/>
      <c r="TU15" s="72"/>
      <c r="TV15" s="72"/>
      <c r="TW15" s="72"/>
      <c r="TX15" s="72"/>
      <c r="TY15" s="72"/>
      <c r="TZ15" s="72"/>
      <c r="UA15" s="72"/>
      <c r="UB15" s="72"/>
      <c r="UC15" s="72"/>
      <c r="UD15" s="72"/>
      <c r="UE15" s="72"/>
      <c r="UF15" s="72"/>
      <c r="UG15" s="72"/>
      <c r="UH15" s="72"/>
      <c r="UI15" s="72"/>
      <c r="UJ15" s="72"/>
      <c r="UK15" s="72"/>
      <c r="UL15" s="72"/>
      <c r="UM15" s="72"/>
      <c r="UN15" s="72"/>
      <c r="UO15" s="72"/>
      <c r="UP15" s="72"/>
      <c r="UQ15" s="72"/>
      <c r="UR15" s="72"/>
      <c r="US15" s="72"/>
      <c r="UT15" s="72"/>
      <c r="UU15" s="72"/>
      <c r="UV15" s="72"/>
      <c r="UW15" s="72"/>
      <c r="UX15" s="72"/>
      <c r="UY15" s="72"/>
      <c r="UZ15" s="72"/>
      <c r="VA15" s="72"/>
      <c r="VB15" s="72"/>
      <c r="VC15" s="72"/>
      <c r="VD15" s="72"/>
      <c r="VE15" s="72"/>
      <c r="VF15" s="72"/>
      <c r="VG15" s="72"/>
      <c r="VH15" s="72"/>
      <c r="VI15" s="72"/>
      <c r="VJ15" s="72"/>
      <c r="VK15" s="72"/>
      <c r="VL15" s="72"/>
      <c r="VM15" s="72"/>
      <c r="VN15" s="72"/>
      <c r="VO15" s="72"/>
      <c r="VP15" s="72"/>
      <c r="VQ15" s="72"/>
      <c r="VR15" s="72"/>
      <c r="VS15" s="72"/>
      <c r="VT15" s="72"/>
      <c r="VU15" s="72"/>
      <c r="VV15" s="72"/>
      <c r="VW15" s="72"/>
      <c r="VX15" s="72"/>
      <c r="VY15" s="72"/>
      <c r="VZ15" s="72"/>
      <c r="WA15" s="72"/>
      <c r="WB15" s="72"/>
      <c r="WC15" s="72"/>
      <c r="WD15" s="72"/>
      <c r="WE15" s="72"/>
      <c r="WF15" s="72"/>
      <c r="WG15" s="72"/>
      <c r="WH15" s="72"/>
      <c r="WI15" s="72"/>
      <c r="WJ15" s="72"/>
      <c r="WK15" s="72"/>
      <c r="WL15" s="72"/>
      <c r="WM15" s="72"/>
      <c r="WN15" s="72"/>
      <c r="WO15" s="72"/>
      <c r="WP15" s="72"/>
      <c r="WQ15" s="72"/>
      <c r="WR15" s="72"/>
      <c r="WS15" s="72"/>
      <c r="WT15" s="72"/>
      <c r="WU15" s="72"/>
      <c r="WV15" s="72"/>
      <c r="WW15" s="72"/>
      <c r="WX15" s="72"/>
      <c r="WY15" s="72"/>
      <c r="WZ15" s="72"/>
      <c r="XA15" s="72"/>
      <c r="XB15" s="72"/>
      <c r="XC15" s="72"/>
      <c r="XD15" s="72"/>
      <c r="XE15" s="72"/>
      <c r="XF15" s="72"/>
      <c r="XG15" s="72"/>
      <c r="XH15" s="72"/>
      <c r="XI15" s="72"/>
      <c r="XJ15" s="72"/>
      <c r="XK15" s="72"/>
      <c r="XL15" s="72"/>
      <c r="XM15" s="72"/>
      <c r="XN15" s="72"/>
      <c r="XO15" s="72"/>
      <c r="XP15" s="72"/>
      <c r="XQ15" s="72"/>
      <c r="XR15" s="72"/>
      <c r="XS15" s="72"/>
      <c r="XT15" s="72"/>
      <c r="XU15" s="72"/>
      <c r="XV15" s="72"/>
      <c r="XW15" s="72"/>
      <c r="XX15" s="72"/>
      <c r="XY15" s="72"/>
      <c r="XZ15" s="72"/>
      <c r="YA15" s="72"/>
      <c r="YB15" s="72"/>
      <c r="YC15" s="72"/>
      <c r="YD15" s="72"/>
      <c r="YE15" s="72"/>
      <c r="YF15" s="72"/>
      <c r="YG15" s="72"/>
      <c r="YH15" s="72"/>
      <c r="YI15" s="72"/>
      <c r="YJ15" s="72"/>
      <c r="YK15" s="72"/>
      <c r="YL15" s="72"/>
      <c r="YM15" s="72"/>
      <c r="YN15" s="72"/>
      <c r="YO15" s="72"/>
      <c r="YP15" s="72"/>
      <c r="YQ15" s="72"/>
      <c r="YR15" s="72"/>
      <c r="YS15" s="72"/>
      <c r="YT15" s="72"/>
      <c r="YU15" s="72"/>
      <c r="YV15" s="72"/>
      <c r="YW15" s="72"/>
      <c r="YX15" s="72"/>
      <c r="YY15" s="72"/>
      <c r="YZ15" s="72"/>
      <c r="ZA15" s="72"/>
      <c r="ZB15" s="72"/>
      <c r="ZC15" s="72"/>
      <c r="ZD15" s="72"/>
      <c r="ZE15" s="72"/>
      <c r="ZF15" s="72"/>
      <c r="ZG15" s="72"/>
      <c r="ZH15" s="72"/>
      <c r="ZI15" s="72"/>
      <c r="ZJ15" s="72"/>
      <c r="ZK15" s="72"/>
      <c r="ZL15" s="72"/>
      <c r="ZM15" s="72"/>
      <c r="ZN15" s="72"/>
      <c r="ZO15" s="72"/>
      <c r="ZP15" s="72"/>
      <c r="ZQ15" s="72"/>
      <c r="ZR15" s="72"/>
      <c r="ZS15" s="72"/>
      <c r="ZT15" s="72"/>
      <c r="ZU15" s="72"/>
      <c r="ZV15" s="72"/>
      <c r="ZW15" s="72"/>
      <c r="ZX15" s="72"/>
      <c r="ZY15" s="72"/>
      <c r="ZZ15" s="72"/>
      <c r="AAA15" s="72"/>
      <c r="AAB15" s="72"/>
      <c r="AAC15" s="72"/>
      <c r="AAD15" s="72"/>
      <c r="AAE15" s="72"/>
      <c r="AAF15" s="72"/>
      <c r="AAG15" s="72"/>
      <c r="AAH15" s="72"/>
      <c r="AAI15" s="72"/>
      <c r="AAJ15" s="72"/>
      <c r="AAK15" s="72"/>
      <c r="AAL15" s="72"/>
      <c r="AAM15" s="72"/>
      <c r="AAN15" s="72"/>
      <c r="AAO15" s="72"/>
      <c r="AAP15" s="72"/>
      <c r="AAQ15" s="72"/>
      <c r="AAR15" s="72"/>
      <c r="AAS15" s="72"/>
      <c r="AAT15" s="72"/>
      <c r="AAU15" s="72"/>
      <c r="AAV15" s="72"/>
      <c r="AAW15" s="72"/>
      <c r="AAX15" s="72"/>
      <c r="AAY15" s="72"/>
      <c r="AAZ15" s="72"/>
      <c r="ABA15" s="72"/>
      <c r="ABB15" s="72"/>
      <c r="ABC15" s="72"/>
      <c r="ABD15" s="72"/>
      <c r="ABE15" s="72"/>
      <c r="ABF15" s="72"/>
      <c r="ABG15" s="72"/>
      <c r="ABH15" s="72"/>
      <c r="ABI15" s="72"/>
      <c r="ABJ15" s="72"/>
      <c r="ABK15" s="72"/>
      <c r="ABL15" s="72"/>
      <c r="ABM15" s="72"/>
      <c r="ABN15" s="72"/>
      <c r="ABO15" s="72"/>
      <c r="ABP15" s="72"/>
      <c r="ABQ15" s="72"/>
      <c r="ABR15" s="72"/>
      <c r="ABS15" s="72"/>
      <c r="ABT15" s="72"/>
      <c r="ABU15" s="72"/>
      <c r="ABV15" s="72"/>
      <c r="ABW15" s="72"/>
      <c r="ABX15" s="72"/>
      <c r="ABY15" s="72"/>
      <c r="ABZ15" s="72"/>
      <c r="ACA15" s="72"/>
      <c r="ACB15" s="72"/>
      <c r="ACC15" s="72"/>
      <c r="ACD15" s="72"/>
      <c r="ACE15" s="72"/>
      <c r="ACF15" s="72"/>
      <c r="ACG15" s="72"/>
      <c r="ACH15" s="72"/>
      <c r="ACI15" s="72"/>
      <c r="ACJ15" s="72"/>
      <c r="ACK15" s="72"/>
      <c r="ACL15" s="72"/>
      <c r="ACM15" s="72"/>
      <c r="ACN15" s="72"/>
      <c r="ACO15" s="72"/>
      <c r="ACP15" s="72"/>
      <c r="ACQ15" s="72"/>
      <c r="ACR15" s="72"/>
      <c r="ACS15" s="72"/>
      <c r="ACT15" s="72"/>
      <c r="ACU15" s="72"/>
      <c r="ACV15" s="72"/>
      <c r="ACW15" s="72"/>
      <c r="ACX15" s="72"/>
      <c r="ACY15" s="72"/>
      <c r="ACZ15" s="72"/>
      <c r="ADA15" s="72"/>
      <c r="ADB15" s="72"/>
      <c r="ADC15" s="72"/>
      <c r="ADD15" s="72"/>
      <c r="ADE15" s="72"/>
      <c r="ADF15" s="72"/>
      <c r="ADG15" s="72"/>
      <c r="ADH15" s="72"/>
      <c r="ADI15" s="72"/>
      <c r="ADJ15" s="72"/>
      <c r="ADK15" s="72"/>
      <c r="ADL15" s="72"/>
      <c r="ADM15" s="72"/>
      <c r="ADN15" s="72"/>
      <c r="ADO15" s="72"/>
      <c r="ADP15" s="72"/>
      <c r="ADQ15" s="72"/>
      <c r="ADR15" s="72"/>
      <c r="ADS15" s="72"/>
      <c r="ADT15" s="72"/>
      <c r="ADU15" s="72"/>
      <c r="ADV15" s="72"/>
      <c r="ADW15" s="72"/>
      <c r="ADX15" s="72"/>
      <c r="ADY15" s="72"/>
      <c r="ADZ15" s="72"/>
      <c r="AEA15" s="72"/>
      <c r="AEB15" s="72"/>
      <c r="AEC15" s="72"/>
      <c r="AED15" s="72"/>
      <c r="AEE15" s="72"/>
      <c r="AEF15" s="72"/>
      <c r="AEG15" s="72"/>
      <c r="AEH15" s="72"/>
      <c r="AEI15" s="72"/>
      <c r="AEJ15" s="72"/>
      <c r="AEK15" s="72"/>
      <c r="AEL15" s="72"/>
      <c r="AEM15" s="72"/>
      <c r="AEN15" s="72"/>
      <c r="AEO15" s="72"/>
      <c r="AEP15" s="72"/>
      <c r="AEQ15" s="72"/>
      <c r="AER15" s="72"/>
      <c r="AES15" s="72"/>
      <c r="AET15" s="72"/>
      <c r="AEU15" s="72"/>
      <c r="AEV15" s="72"/>
      <c r="AEW15" s="72"/>
      <c r="AEX15" s="72"/>
      <c r="AEY15" s="72"/>
      <c r="AEZ15" s="72"/>
      <c r="AFA15" s="72"/>
      <c r="AFB15" s="72"/>
      <c r="AFC15" s="72"/>
      <c r="AFD15" s="72"/>
      <c r="AFE15" s="72"/>
      <c r="AFF15" s="72"/>
      <c r="AFG15" s="72"/>
      <c r="AFH15" s="72"/>
      <c r="AFI15" s="72"/>
      <c r="AFJ15" s="72"/>
      <c r="AFK15" s="72"/>
      <c r="AFL15" s="72"/>
      <c r="AFM15" s="72"/>
      <c r="AFN15" s="72"/>
      <c r="AFO15" s="72"/>
      <c r="AFP15" s="72"/>
      <c r="AFQ15" s="72"/>
      <c r="AFR15" s="72"/>
      <c r="AFS15" s="72"/>
      <c r="AFT15" s="72"/>
      <c r="AFU15" s="72"/>
      <c r="AFV15" s="72"/>
      <c r="AFW15" s="72"/>
      <c r="AFX15" s="72"/>
      <c r="AFY15" s="72"/>
      <c r="AFZ15" s="72"/>
      <c r="AGA15" s="72"/>
      <c r="AGB15" s="72"/>
      <c r="AGC15" s="72"/>
      <c r="AGD15" s="72"/>
      <c r="AGE15" s="72"/>
      <c r="AGF15" s="72"/>
      <c r="AGG15" s="72"/>
      <c r="AGH15" s="72"/>
      <c r="AGI15" s="72"/>
      <c r="AGJ15" s="72"/>
      <c r="AGK15" s="72"/>
      <c r="AGL15" s="72"/>
      <c r="AGM15" s="72"/>
      <c r="AGN15" s="72"/>
      <c r="AGO15" s="72"/>
      <c r="AGP15" s="72"/>
      <c r="AGQ15" s="72"/>
      <c r="AGR15" s="72"/>
      <c r="AGS15" s="72"/>
      <c r="AGT15" s="72"/>
      <c r="AGU15" s="72"/>
      <c r="AGV15" s="72"/>
      <c r="AGW15" s="72"/>
      <c r="AGX15" s="72"/>
      <c r="AGY15" s="72"/>
      <c r="AGZ15" s="72"/>
      <c r="AHA15" s="72"/>
      <c r="AHB15" s="72"/>
      <c r="AHC15" s="72"/>
      <c r="AHD15" s="72"/>
      <c r="AHE15" s="72"/>
      <c r="AHF15" s="72"/>
      <c r="AHG15" s="72"/>
      <c r="AHH15" s="72"/>
      <c r="AHI15" s="72"/>
      <c r="AHJ15" s="72"/>
      <c r="AHK15" s="72"/>
      <c r="AHL15" s="72"/>
      <c r="AHM15" s="72"/>
      <c r="AHN15" s="72"/>
      <c r="AHO15" s="72"/>
      <c r="AHP15" s="72"/>
      <c r="AHQ15" s="72"/>
      <c r="AHR15" s="72"/>
      <c r="AHS15" s="72"/>
      <c r="AHT15" s="72"/>
      <c r="AHU15" s="72"/>
      <c r="AHV15" s="72"/>
      <c r="AHW15" s="72"/>
      <c r="AHX15" s="72"/>
      <c r="AHY15" s="72"/>
      <c r="AHZ15" s="72"/>
      <c r="AIA15" s="72"/>
      <c r="AIB15" s="72"/>
      <c r="AIC15" s="72"/>
      <c r="AID15" s="72"/>
      <c r="AIE15" s="72"/>
      <c r="AIF15" s="72"/>
      <c r="AIG15" s="72"/>
      <c r="AIH15" s="72"/>
      <c r="AII15" s="72"/>
      <c r="AIJ15" s="72"/>
      <c r="AIK15" s="72"/>
      <c r="AIL15" s="72"/>
      <c r="AIM15" s="72"/>
      <c r="AIN15" s="72"/>
      <c r="AIO15" s="72"/>
      <c r="AIP15" s="72"/>
      <c r="AIQ15" s="72"/>
      <c r="AIR15" s="72"/>
      <c r="AIS15" s="72"/>
      <c r="AIT15" s="72"/>
      <c r="AIU15" s="72"/>
      <c r="AIV15" s="72"/>
      <c r="AIW15" s="72"/>
      <c r="AIX15" s="72"/>
      <c r="AIY15" s="72"/>
      <c r="AIZ15" s="72"/>
      <c r="AJA15" s="72"/>
      <c r="AJB15" s="72"/>
      <c r="AJC15" s="72"/>
      <c r="AJD15" s="72"/>
      <c r="AJE15" s="72"/>
      <c r="AJF15" s="72"/>
      <c r="AJG15" s="72"/>
      <c r="AJH15" s="72"/>
      <c r="AJI15" s="72"/>
      <c r="AJJ15" s="72"/>
      <c r="AJK15" s="72"/>
      <c r="AJL15" s="72"/>
      <c r="AJM15" s="72"/>
      <c r="AJN15" s="72"/>
      <c r="AJO15" s="72"/>
      <c r="AJP15" s="72"/>
      <c r="AJQ15" s="72"/>
      <c r="AJR15" s="72"/>
      <c r="AJS15" s="72"/>
      <c r="AJT15" s="72"/>
      <c r="AJU15" s="72"/>
      <c r="AJV15" s="72"/>
      <c r="AJW15" s="72"/>
      <c r="AJX15" s="72"/>
      <c r="AJY15" s="72"/>
      <c r="AJZ15" s="72"/>
      <c r="AKA15" s="72"/>
      <c r="AKB15" s="72"/>
      <c r="AKC15" s="72"/>
      <c r="AKD15" s="72"/>
      <c r="AKE15" s="72"/>
      <c r="AKF15" s="72"/>
      <c r="AKG15" s="72"/>
      <c r="AKH15" s="72"/>
      <c r="AKI15" s="72"/>
      <c r="AKJ15" s="72"/>
      <c r="AKK15" s="72"/>
      <c r="AKL15" s="72"/>
      <c r="AKM15" s="72"/>
      <c r="AKN15" s="72"/>
      <c r="AKO15" s="72"/>
      <c r="AKP15" s="72"/>
      <c r="AKQ15" s="72"/>
      <c r="AKR15" s="72"/>
      <c r="AKS15" s="72"/>
      <c r="AKT15" s="72"/>
      <c r="AKU15" s="72"/>
      <c r="AKV15" s="72"/>
      <c r="AKW15" s="72"/>
      <c r="AKX15" s="72"/>
      <c r="AKY15" s="72"/>
      <c r="AKZ15" s="72"/>
      <c r="ALA15" s="72"/>
      <c r="ALB15" s="72"/>
      <c r="ALC15" s="72"/>
      <c r="ALD15" s="72"/>
      <c r="ALE15" s="72"/>
      <c r="ALF15" s="72"/>
      <c r="ALG15" s="72"/>
      <c r="ALH15" s="72"/>
      <c r="ALI15" s="72"/>
      <c r="ALJ15" s="72"/>
      <c r="ALK15" s="72"/>
      <c r="ALL15" s="72"/>
      <c r="ALM15" s="72"/>
      <c r="ALN15" s="72"/>
      <c r="ALO15" s="72"/>
      <c r="ALP15" s="72"/>
      <c r="ALQ15" s="72"/>
      <c r="ALR15" s="72"/>
      <c r="ALS15" s="72"/>
      <c r="ALT15" s="72"/>
      <c r="ALU15" s="72"/>
      <c r="ALV15" s="72"/>
      <c r="ALW15" s="72"/>
      <c r="ALX15" s="72"/>
      <c r="ALY15" s="72"/>
      <c r="ALZ15" s="72"/>
      <c r="AMA15" s="72"/>
      <c r="AMB15" s="72"/>
      <c r="AMC15" s="72"/>
      <c r="AMD15" s="72"/>
      <c r="AME15" s="72"/>
      <c r="AMF15" s="72"/>
      <c r="AMG15" s="72"/>
      <c r="AMH15" s="72"/>
      <c r="AMI15" s="72"/>
      <c r="AMJ15" s="72"/>
    </row>
    <row r="16" spans="1:1024" s="71" customFormat="1" ht="25.5">
      <c r="A16" s="461" t="s">
        <v>48</v>
      </c>
      <c r="B16" s="460"/>
      <c r="C16" s="461"/>
      <c r="D16" s="481" t="s">
        <v>863</v>
      </c>
      <c r="E16" s="481" t="s">
        <v>548</v>
      </c>
      <c r="F16" s="479" t="s">
        <v>864</v>
      </c>
      <c r="G16" s="437" t="s">
        <v>52</v>
      </c>
      <c r="H16" s="465"/>
      <c r="I16" s="466">
        <v>0</v>
      </c>
      <c r="J16" s="467">
        <f t="shared" si="1"/>
        <v>0</v>
      </c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</row>
    <row r="17" spans="1:10">
      <c r="A17" s="465" t="s">
        <v>91</v>
      </c>
      <c r="B17" s="483"/>
      <c r="C17" s="483"/>
      <c r="D17" s="475" t="s">
        <v>435</v>
      </c>
      <c r="E17" s="476" t="s">
        <v>744</v>
      </c>
      <c r="F17" s="478" t="s">
        <v>865</v>
      </c>
      <c r="G17" s="280" t="s">
        <v>87</v>
      </c>
      <c r="H17" s="484"/>
      <c r="I17" s="466">
        <v>0</v>
      </c>
      <c r="J17" s="467">
        <f t="shared" si="1"/>
        <v>0</v>
      </c>
    </row>
    <row r="18" spans="1:10">
      <c r="A18" s="465" t="s">
        <v>95</v>
      </c>
      <c r="B18" s="483"/>
      <c r="C18" s="483"/>
      <c r="D18" s="475" t="s">
        <v>738</v>
      </c>
      <c r="E18" s="475" t="s">
        <v>446</v>
      </c>
      <c r="F18" s="478" t="s">
        <v>80</v>
      </c>
      <c r="G18" s="280" t="s">
        <v>87</v>
      </c>
      <c r="H18" s="485"/>
      <c r="I18" s="466">
        <v>0</v>
      </c>
      <c r="J18" s="467">
        <f t="shared" si="1"/>
        <v>0</v>
      </c>
    </row>
    <row r="19" spans="1:10" ht="26.25">
      <c r="A19" s="465" t="s">
        <v>99</v>
      </c>
      <c r="B19" s="483"/>
      <c r="C19" s="483"/>
      <c r="D19" s="475" t="s">
        <v>866</v>
      </c>
      <c r="E19" s="486"/>
      <c r="F19" s="478" t="s">
        <v>867</v>
      </c>
      <c r="G19" s="393" t="s">
        <v>868</v>
      </c>
      <c r="H19" s="485"/>
      <c r="I19" s="466">
        <v>0</v>
      </c>
      <c r="J19" s="467">
        <f t="shared" si="1"/>
        <v>0</v>
      </c>
    </row>
    <row r="20" spans="1:10">
      <c r="A20" s="465" t="s">
        <v>103</v>
      </c>
      <c r="B20" s="483"/>
      <c r="C20" s="483"/>
      <c r="D20" s="475" t="s">
        <v>66</v>
      </c>
      <c r="E20" s="475" t="s">
        <v>747</v>
      </c>
      <c r="F20" s="478" t="s">
        <v>80</v>
      </c>
      <c r="G20" s="461" t="s">
        <v>69</v>
      </c>
      <c r="H20" s="485"/>
      <c r="I20" s="466">
        <v>0</v>
      </c>
      <c r="J20" s="467">
        <f t="shared" si="1"/>
        <v>0</v>
      </c>
    </row>
    <row r="21" spans="1:10">
      <c r="A21" s="112" t="s">
        <v>53</v>
      </c>
      <c r="B21" s="88"/>
      <c r="C21" s="88"/>
      <c r="D21" s="88"/>
      <c r="E21" s="487"/>
      <c r="F21" s="488"/>
      <c r="G21" s="97"/>
      <c r="H21" s="98"/>
      <c r="I21" s="489"/>
      <c r="J21" s="490"/>
    </row>
    <row r="22" spans="1:10" s="74" customFormat="1" ht="25.5">
      <c r="A22" s="465" t="s">
        <v>11</v>
      </c>
      <c r="B22" s="491">
        <v>4844</v>
      </c>
      <c r="C22" s="470">
        <v>7108</v>
      </c>
      <c r="D22" s="464" t="s">
        <v>354</v>
      </c>
      <c r="E22" s="462" t="s">
        <v>228</v>
      </c>
      <c r="F22" s="472" t="s">
        <v>739</v>
      </c>
      <c r="G22" s="280" t="s">
        <v>87</v>
      </c>
      <c r="H22" s="485"/>
      <c r="I22" s="466">
        <v>0</v>
      </c>
      <c r="J22" s="467">
        <f t="shared" ref="J22:J31" si="2">H22*I22</f>
        <v>0</v>
      </c>
    </row>
    <row r="23" spans="1:10" s="74" customFormat="1" ht="25.5">
      <c r="A23" s="465" t="s">
        <v>15</v>
      </c>
      <c r="B23" s="491">
        <v>5333</v>
      </c>
      <c r="C23" s="464">
        <v>7698</v>
      </c>
      <c r="D23" s="492" t="s">
        <v>354</v>
      </c>
      <c r="E23" s="470" t="s">
        <v>740</v>
      </c>
      <c r="F23" s="470" t="s">
        <v>362</v>
      </c>
      <c r="G23" s="280" t="s">
        <v>87</v>
      </c>
      <c r="H23" s="485"/>
      <c r="I23" s="466">
        <v>0</v>
      </c>
      <c r="J23" s="467">
        <f t="shared" si="2"/>
        <v>0</v>
      </c>
    </row>
    <row r="24" spans="1:10" s="74" customFormat="1" ht="25.5">
      <c r="A24" s="465" t="s">
        <v>19</v>
      </c>
      <c r="B24" s="462">
        <v>4800</v>
      </c>
      <c r="C24" s="462">
        <v>7060</v>
      </c>
      <c r="D24" s="470" t="s">
        <v>741</v>
      </c>
      <c r="E24" s="470" t="s">
        <v>39</v>
      </c>
      <c r="F24" s="472" t="s">
        <v>742</v>
      </c>
      <c r="G24" s="280" t="s">
        <v>87</v>
      </c>
      <c r="H24" s="485"/>
      <c r="I24" s="466">
        <v>0</v>
      </c>
      <c r="J24" s="467">
        <f t="shared" si="2"/>
        <v>0</v>
      </c>
    </row>
    <row r="25" spans="1:10" s="74" customFormat="1" ht="25.5">
      <c r="A25" s="465" t="s">
        <v>23</v>
      </c>
      <c r="B25" s="470">
        <v>5297</v>
      </c>
      <c r="C25" s="470">
        <v>7660</v>
      </c>
      <c r="D25" s="470" t="s">
        <v>741</v>
      </c>
      <c r="E25" s="470" t="s">
        <v>39</v>
      </c>
      <c r="F25" s="470" t="s">
        <v>363</v>
      </c>
      <c r="G25" s="280" t="s">
        <v>87</v>
      </c>
      <c r="H25" s="485"/>
      <c r="I25" s="466">
        <v>0</v>
      </c>
      <c r="J25" s="467">
        <f t="shared" si="2"/>
        <v>0</v>
      </c>
    </row>
    <row r="26" spans="1:10" s="75" customFormat="1" ht="25.5">
      <c r="A26" s="465" t="s">
        <v>28</v>
      </c>
      <c r="B26" s="492"/>
      <c r="C26" s="492"/>
      <c r="D26" s="472" t="s">
        <v>906</v>
      </c>
      <c r="E26" s="470" t="s">
        <v>869</v>
      </c>
      <c r="F26" s="472" t="s">
        <v>743</v>
      </c>
      <c r="G26" s="280" t="s">
        <v>87</v>
      </c>
      <c r="H26" s="485"/>
      <c r="I26" s="466">
        <v>0</v>
      </c>
      <c r="J26" s="467">
        <f t="shared" si="2"/>
        <v>0</v>
      </c>
    </row>
    <row r="27" spans="1:10" s="74" customFormat="1" ht="25.5">
      <c r="A27" s="465" t="s">
        <v>48</v>
      </c>
      <c r="B27" s="491"/>
      <c r="C27" s="464"/>
      <c r="D27" s="493" t="s">
        <v>238</v>
      </c>
      <c r="E27" s="470" t="s">
        <v>870</v>
      </c>
      <c r="F27" s="470" t="s">
        <v>364</v>
      </c>
      <c r="G27" s="280" t="s">
        <v>87</v>
      </c>
      <c r="H27" s="485"/>
      <c r="I27" s="466">
        <v>0</v>
      </c>
      <c r="J27" s="467">
        <f t="shared" si="2"/>
        <v>0</v>
      </c>
    </row>
    <row r="28" spans="1:10" s="74" customFormat="1">
      <c r="A28" s="465" t="s">
        <v>91</v>
      </c>
      <c r="B28" s="494">
        <v>7003</v>
      </c>
      <c r="C28" s="494">
        <v>4743</v>
      </c>
      <c r="D28" s="470" t="s">
        <v>447</v>
      </c>
      <c r="E28" s="472" t="s">
        <v>744</v>
      </c>
      <c r="F28" s="479" t="s">
        <v>745</v>
      </c>
      <c r="G28" s="280" t="s">
        <v>87</v>
      </c>
      <c r="H28" s="485"/>
      <c r="I28" s="466">
        <v>0</v>
      </c>
      <c r="J28" s="467">
        <f t="shared" si="2"/>
        <v>0</v>
      </c>
    </row>
    <row r="29" spans="1:10" s="74" customFormat="1">
      <c r="A29" s="465" t="s">
        <v>95</v>
      </c>
      <c r="B29" s="494">
        <v>6995</v>
      </c>
      <c r="C29" s="494">
        <v>4735</v>
      </c>
      <c r="D29" s="470" t="s">
        <v>746</v>
      </c>
      <c r="E29" s="470" t="s">
        <v>446</v>
      </c>
      <c r="F29" s="479" t="s">
        <v>745</v>
      </c>
      <c r="G29" s="280" t="s">
        <v>87</v>
      </c>
      <c r="H29" s="485"/>
      <c r="I29" s="466">
        <v>0</v>
      </c>
      <c r="J29" s="467">
        <f t="shared" si="2"/>
        <v>0</v>
      </c>
    </row>
    <row r="30" spans="1:10" s="76" customFormat="1" ht="38.25">
      <c r="A30" s="465" t="s">
        <v>99</v>
      </c>
      <c r="B30" s="494"/>
      <c r="C30" s="494"/>
      <c r="D30" s="470" t="s">
        <v>746</v>
      </c>
      <c r="E30" s="493" t="s">
        <v>871</v>
      </c>
      <c r="F30" s="479" t="s">
        <v>872</v>
      </c>
      <c r="G30" s="280" t="s">
        <v>87</v>
      </c>
      <c r="H30" s="485"/>
      <c r="I30" s="466">
        <v>0</v>
      </c>
      <c r="J30" s="467">
        <f t="shared" si="2"/>
        <v>0</v>
      </c>
    </row>
    <row r="31" spans="1:10" s="74" customFormat="1">
      <c r="A31" s="465" t="s">
        <v>103</v>
      </c>
      <c r="B31" s="494"/>
      <c r="C31" s="494"/>
      <c r="D31" s="470" t="s">
        <v>66</v>
      </c>
      <c r="E31" s="470" t="s">
        <v>747</v>
      </c>
      <c r="F31" s="479" t="s">
        <v>80</v>
      </c>
      <c r="G31" s="461" t="s">
        <v>69</v>
      </c>
      <c r="H31" s="485"/>
      <c r="I31" s="466">
        <v>0</v>
      </c>
      <c r="J31" s="467">
        <f t="shared" si="2"/>
        <v>0</v>
      </c>
    </row>
    <row r="32" spans="1:10">
      <c r="A32" s="112" t="s">
        <v>70</v>
      </c>
      <c r="B32" s="88"/>
      <c r="C32" s="88"/>
      <c r="D32" s="88"/>
      <c r="E32" s="88"/>
      <c r="F32" s="88"/>
      <c r="G32" s="97"/>
      <c r="H32" s="98"/>
      <c r="I32" s="489"/>
      <c r="J32" s="490"/>
    </row>
    <row r="33" spans="1:10" ht="26.25">
      <c r="A33" s="465" t="s">
        <v>11</v>
      </c>
      <c r="B33" s="468"/>
      <c r="C33" s="468"/>
      <c r="D33" s="495" t="s">
        <v>748</v>
      </c>
      <c r="E33" s="470" t="s">
        <v>873</v>
      </c>
      <c r="F33" s="475" t="s">
        <v>80</v>
      </c>
      <c r="G33" s="460" t="s">
        <v>27</v>
      </c>
      <c r="H33" s="485"/>
      <c r="I33" s="466">
        <v>0</v>
      </c>
      <c r="J33" s="467">
        <f t="shared" ref="J33:J46" si="3">H33*I33</f>
        <v>0</v>
      </c>
    </row>
    <row r="34" spans="1:10" ht="26.25">
      <c r="A34" s="465" t="s">
        <v>15</v>
      </c>
      <c r="B34" s="461"/>
      <c r="C34" s="483"/>
      <c r="D34" s="495" t="s">
        <v>748</v>
      </c>
      <c r="E34" s="470" t="s">
        <v>873</v>
      </c>
      <c r="F34" s="475" t="s">
        <v>80</v>
      </c>
      <c r="G34" s="460" t="s">
        <v>27</v>
      </c>
      <c r="H34" s="485"/>
      <c r="I34" s="466">
        <v>0</v>
      </c>
      <c r="J34" s="467">
        <f t="shared" ref="J34" si="4">H34*I34</f>
        <v>0</v>
      </c>
    </row>
    <row r="35" spans="1:10" ht="26.25">
      <c r="A35" s="465" t="s">
        <v>19</v>
      </c>
      <c r="B35" s="468"/>
      <c r="C35" s="468"/>
      <c r="D35" s="495" t="s">
        <v>874</v>
      </c>
      <c r="E35" s="470" t="s">
        <v>875</v>
      </c>
      <c r="F35" s="475" t="s">
        <v>80</v>
      </c>
      <c r="G35" s="460" t="s">
        <v>27</v>
      </c>
      <c r="H35" s="485"/>
      <c r="I35" s="466">
        <v>0</v>
      </c>
      <c r="J35" s="467">
        <f t="shared" si="3"/>
        <v>0</v>
      </c>
    </row>
    <row r="36" spans="1:10">
      <c r="A36" s="465" t="s">
        <v>23</v>
      </c>
      <c r="B36" s="465"/>
      <c r="C36" s="468"/>
      <c r="D36" s="480" t="s">
        <v>365</v>
      </c>
      <c r="E36" s="470" t="s">
        <v>876</v>
      </c>
      <c r="F36" s="475" t="s">
        <v>80</v>
      </c>
      <c r="G36" s="280" t="s">
        <v>87</v>
      </c>
      <c r="H36" s="485"/>
      <c r="I36" s="466">
        <v>0</v>
      </c>
      <c r="J36" s="467">
        <f t="shared" si="3"/>
        <v>0</v>
      </c>
    </row>
    <row r="37" spans="1:10" ht="26.25">
      <c r="A37" s="465" t="s">
        <v>28</v>
      </c>
      <c r="B37" s="465"/>
      <c r="C37" s="468"/>
      <c r="D37" s="493" t="s">
        <v>365</v>
      </c>
      <c r="E37" s="493" t="s">
        <v>877</v>
      </c>
      <c r="F37" s="475" t="s">
        <v>878</v>
      </c>
      <c r="G37" s="280" t="s">
        <v>87</v>
      </c>
      <c r="H37" s="485"/>
      <c r="I37" s="466">
        <v>0</v>
      </c>
      <c r="J37" s="467">
        <f t="shared" si="3"/>
        <v>0</v>
      </c>
    </row>
    <row r="38" spans="1:10" ht="26.25">
      <c r="A38" s="465" t="s">
        <v>48</v>
      </c>
      <c r="B38" s="465"/>
      <c r="C38" s="468"/>
      <c r="D38" s="480" t="s">
        <v>905</v>
      </c>
      <c r="E38" s="470" t="s">
        <v>879</v>
      </c>
      <c r="F38" s="475" t="s">
        <v>80</v>
      </c>
      <c r="G38" s="280" t="s">
        <v>87</v>
      </c>
      <c r="H38" s="485"/>
      <c r="I38" s="466">
        <v>0</v>
      </c>
      <c r="J38" s="467">
        <f t="shared" si="3"/>
        <v>0</v>
      </c>
    </row>
    <row r="39" spans="1:10" ht="39">
      <c r="A39" s="465" t="s">
        <v>91</v>
      </c>
      <c r="B39" s="465"/>
      <c r="C39" s="468"/>
      <c r="D39" s="493" t="s">
        <v>905</v>
      </c>
      <c r="E39" s="470" t="s">
        <v>880</v>
      </c>
      <c r="F39" s="475" t="s">
        <v>881</v>
      </c>
      <c r="G39" s="280" t="s">
        <v>87</v>
      </c>
      <c r="H39" s="485"/>
      <c r="I39" s="466">
        <v>0</v>
      </c>
      <c r="J39" s="467">
        <f t="shared" si="3"/>
        <v>0</v>
      </c>
    </row>
    <row r="40" spans="1:10" ht="26.25">
      <c r="A40" s="465" t="s">
        <v>95</v>
      </c>
      <c r="B40" s="465"/>
      <c r="C40" s="468"/>
      <c r="D40" s="480" t="s">
        <v>451</v>
      </c>
      <c r="E40" s="470" t="s">
        <v>882</v>
      </c>
      <c r="F40" s="475" t="s">
        <v>80</v>
      </c>
      <c r="G40" s="280" t="s">
        <v>87</v>
      </c>
      <c r="H40" s="485"/>
      <c r="I40" s="466">
        <v>0</v>
      </c>
      <c r="J40" s="467">
        <f t="shared" si="3"/>
        <v>0</v>
      </c>
    </row>
    <row r="41" spans="1:10" ht="26.25">
      <c r="A41" s="465" t="s">
        <v>99</v>
      </c>
      <c r="B41" s="465"/>
      <c r="C41" s="468"/>
      <c r="D41" s="493" t="s">
        <v>451</v>
      </c>
      <c r="E41" s="470" t="s">
        <v>882</v>
      </c>
      <c r="F41" s="475" t="s">
        <v>881</v>
      </c>
      <c r="G41" s="280" t="s">
        <v>87</v>
      </c>
      <c r="H41" s="485"/>
      <c r="I41" s="466">
        <v>0</v>
      </c>
      <c r="J41" s="467">
        <f t="shared" si="3"/>
        <v>0</v>
      </c>
    </row>
    <row r="42" spans="1:10">
      <c r="A42" s="465" t="s">
        <v>103</v>
      </c>
      <c r="B42" s="496"/>
      <c r="C42" s="496"/>
      <c r="D42" s="497" t="s">
        <v>749</v>
      </c>
      <c r="E42" s="498" t="s">
        <v>115</v>
      </c>
      <c r="F42" s="499" t="s">
        <v>750</v>
      </c>
      <c r="G42" s="280" t="s">
        <v>52</v>
      </c>
      <c r="H42" s="485"/>
      <c r="I42" s="466">
        <v>0</v>
      </c>
      <c r="J42" s="467">
        <f t="shared" si="3"/>
        <v>0</v>
      </c>
    </row>
    <row r="43" spans="1:10" ht="26.25">
      <c r="A43" s="465" t="s">
        <v>107</v>
      </c>
      <c r="B43" s="483">
        <v>7004</v>
      </c>
      <c r="C43" s="483">
        <v>4744</v>
      </c>
      <c r="D43" s="478" t="s">
        <v>456</v>
      </c>
      <c r="E43" s="476" t="s">
        <v>661</v>
      </c>
      <c r="F43" s="500" t="s">
        <v>80</v>
      </c>
      <c r="G43" s="280" t="s">
        <v>87</v>
      </c>
      <c r="H43" s="485"/>
      <c r="I43" s="466">
        <v>0</v>
      </c>
      <c r="J43" s="467">
        <f t="shared" si="3"/>
        <v>0</v>
      </c>
    </row>
    <row r="44" spans="1:10">
      <c r="A44" s="465" t="s">
        <v>164</v>
      </c>
      <c r="B44" s="483">
        <v>7597</v>
      </c>
      <c r="C44" s="483">
        <v>5234</v>
      </c>
      <c r="D44" s="478" t="s">
        <v>88</v>
      </c>
      <c r="E44" s="476" t="s">
        <v>89</v>
      </c>
      <c r="F44" s="500" t="s">
        <v>751</v>
      </c>
      <c r="G44" s="280" t="s">
        <v>87</v>
      </c>
      <c r="H44" s="485"/>
      <c r="I44" s="466">
        <v>0</v>
      </c>
      <c r="J44" s="467">
        <f t="shared" si="3"/>
        <v>0</v>
      </c>
    </row>
    <row r="45" spans="1:10">
      <c r="A45" s="465" t="s">
        <v>580</v>
      </c>
      <c r="B45" s="483"/>
      <c r="C45" s="483"/>
      <c r="D45" s="497" t="s">
        <v>368</v>
      </c>
      <c r="E45" s="475" t="s">
        <v>747</v>
      </c>
      <c r="F45" s="475" t="s">
        <v>80</v>
      </c>
      <c r="G45" s="276" t="s">
        <v>69</v>
      </c>
      <c r="H45" s="485"/>
      <c r="I45" s="466">
        <v>0</v>
      </c>
      <c r="J45" s="467">
        <f t="shared" si="3"/>
        <v>0</v>
      </c>
    </row>
    <row r="46" spans="1:10">
      <c r="A46" s="465" t="s">
        <v>583</v>
      </c>
      <c r="B46" s="483">
        <v>7814</v>
      </c>
      <c r="C46" s="483">
        <v>5429</v>
      </c>
      <c r="D46" s="478" t="s">
        <v>752</v>
      </c>
      <c r="E46" s="500" t="s">
        <v>753</v>
      </c>
      <c r="F46" s="500" t="s">
        <v>754</v>
      </c>
      <c r="G46" s="280" t="s">
        <v>27</v>
      </c>
      <c r="H46" s="485"/>
      <c r="I46" s="466">
        <v>0</v>
      </c>
      <c r="J46" s="467">
        <f t="shared" si="3"/>
        <v>0</v>
      </c>
    </row>
    <row r="47" spans="1:10">
      <c r="A47" s="113" t="s">
        <v>111</v>
      </c>
      <c r="B47" s="91"/>
      <c r="C47" s="91"/>
      <c r="D47" s="91"/>
      <c r="E47" s="91"/>
      <c r="F47" s="91"/>
      <c r="G47" s="102"/>
      <c r="H47" s="99"/>
      <c r="I47" s="501"/>
      <c r="J47" s="490"/>
    </row>
    <row r="48" spans="1:10" ht="26.25">
      <c r="A48" s="284" t="s">
        <v>11</v>
      </c>
      <c r="B48" s="272" t="s">
        <v>755</v>
      </c>
      <c r="C48" s="273">
        <v>13629</v>
      </c>
      <c r="D48" s="502" t="s">
        <v>756</v>
      </c>
      <c r="E48" s="502" t="s">
        <v>757</v>
      </c>
      <c r="F48" s="502" t="s">
        <v>883</v>
      </c>
      <c r="G48" s="280" t="s">
        <v>87</v>
      </c>
      <c r="H48" s="503"/>
      <c r="I48" s="466">
        <v>0</v>
      </c>
      <c r="J48" s="467">
        <f t="shared" ref="J48:J55" si="5">H48*I48</f>
        <v>0</v>
      </c>
    </row>
    <row r="49" spans="1:10" ht="26.25">
      <c r="A49" s="284" t="s">
        <v>15</v>
      </c>
      <c r="B49" s="272">
        <v>6138</v>
      </c>
      <c r="C49" s="273">
        <v>3954</v>
      </c>
      <c r="D49" s="274" t="s">
        <v>760</v>
      </c>
      <c r="E49" s="274" t="s">
        <v>761</v>
      </c>
      <c r="F49" s="478" t="s">
        <v>762</v>
      </c>
      <c r="G49" s="280" t="s">
        <v>52</v>
      </c>
      <c r="H49" s="503"/>
      <c r="I49" s="466">
        <v>0</v>
      </c>
      <c r="J49" s="467">
        <f t="shared" si="5"/>
        <v>0</v>
      </c>
    </row>
    <row r="50" spans="1:10">
      <c r="A50" s="284" t="s">
        <v>19</v>
      </c>
      <c r="B50" s="272"/>
      <c r="C50" s="273">
        <v>13784</v>
      </c>
      <c r="D50" s="274" t="s">
        <v>763</v>
      </c>
      <c r="E50" s="274" t="s">
        <v>265</v>
      </c>
      <c r="F50" s="478" t="s">
        <v>764</v>
      </c>
      <c r="G50" s="280" t="s">
        <v>87</v>
      </c>
      <c r="H50" s="503"/>
      <c r="I50" s="466">
        <v>0</v>
      </c>
      <c r="J50" s="467">
        <f t="shared" si="5"/>
        <v>0</v>
      </c>
    </row>
    <row r="51" spans="1:10">
      <c r="A51" s="284" t="s">
        <v>23</v>
      </c>
      <c r="B51" s="272"/>
      <c r="C51" s="273">
        <v>13723</v>
      </c>
      <c r="D51" s="274" t="s">
        <v>590</v>
      </c>
      <c r="E51" s="274" t="s">
        <v>473</v>
      </c>
      <c r="F51" s="478" t="s">
        <v>765</v>
      </c>
      <c r="G51" s="280" t="s">
        <v>87</v>
      </c>
      <c r="H51" s="503"/>
      <c r="I51" s="466">
        <v>0</v>
      </c>
      <c r="J51" s="467">
        <f t="shared" si="5"/>
        <v>0</v>
      </c>
    </row>
    <row r="52" spans="1:10">
      <c r="A52" s="284" t="s">
        <v>28</v>
      </c>
      <c r="B52" s="272">
        <v>5987</v>
      </c>
      <c r="C52" s="273">
        <v>3827</v>
      </c>
      <c r="D52" s="274" t="s">
        <v>767</v>
      </c>
      <c r="E52" s="274" t="s">
        <v>768</v>
      </c>
      <c r="F52" s="478" t="s">
        <v>769</v>
      </c>
      <c r="G52" s="280" t="s">
        <v>27</v>
      </c>
      <c r="H52" s="503"/>
      <c r="I52" s="466">
        <v>0</v>
      </c>
      <c r="J52" s="467">
        <f t="shared" si="5"/>
        <v>0</v>
      </c>
    </row>
    <row r="53" spans="1:10" ht="26.25">
      <c r="A53" s="284" t="s">
        <v>48</v>
      </c>
      <c r="B53" s="272">
        <v>6134</v>
      </c>
      <c r="C53" s="273">
        <v>13596</v>
      </c>
      <c r="D53" s="274" t="s">
        <v>770</v>
      </c>
      <c r="E53" s="274" t="s">
        <v>679</v>
      </c>
      <c r="F53" s="478" t="s">
        <v>771</v>
      </c>
      <c r="G53" s="280" t="s">
        <v>87</v>
      </c>
      <c r="H53" s="503"/>
      <c r="I53" s="466">
        <v>0</v>
      </c>
      <c r="J53" s="467">
        <f t="shared" si="5"/>
        <v>0</v>
      </c>
    </row>
    <row r="54" spans="1:10">
      <c r="A54" s="284" t="s">
        <v>91</v>
      </c>
      <c r="B54" s="272">
        <v>6011</v>
      </c>
      <c r="C54" s="273">
        <v>3851</v>
      </c>
      <c r="D54" s="274" t="s">
        <v>381</v>
      </c>
      <c r="E54" s="274" t="s">
        <v>772</v>
      </c>
      <c r="F54" s="478" t="s">
        <v>773</v>
      </c>
      <c r="G54" s="280" t="s">
        <v>52</v>
      </c>
      <c r="H54" s="503"/>
      <c r="I54" s="466">
        <v>0</v>
      </c>
      <c r="J54" s="467">
        <f t="shared" si="5"/>
        <v>0</v>
      </c>
    </row>
    <row r="55" spans="1:10">
      <c r="A55" s="284" t="s">
        <v>95</v>
      </c>
      <c r="B55" s="272"/>
      <c r="C55" s="273"/>
      <c r="D55" s="274" t="s">
        <v>378</v>
      </c>
      <c r="E55" s="274" t="s">
        <v>596</v>
      </c>
      <c r="F55" s="478" t="s">
        <v>774</v>
      </c>
      <c r="G55" s="393" t="s">
        <v>69</v>
      </c>
      <c r="H55" s="503"/>
      <c r="I55" s="466">
        <v>0</v>
      </c>
      <c r="J55" s="467">
        <f t="shared" si="5"/>
        <v>0</v>
      </c>
    </row>
    <row r="56" spans="1:10">
      <c r="A56" s="113" t="s">
        <v>140</v>
      </c>
      <c r="B56" s="91"/>
      <c r="C56" s="91"/>
      <c r="D56" s="91"/>
      <c r="E56" s="91"/>
      <c r="F56" s="91"/>
      <c r="G56" s="102"/>
      <c r="H56" s="99"/>
      <c r="I56" s="501"/>
      <c r="J56" s="490"/>
    </row>
    <row r="57" spans="1:10">
      <c r="A57" s="271" t="s">
        <v>11</v>
      </c>
      <c r="B57" s="272"/>
      <c r="C57" s="273">
        <v>13630</v>
      </c>
      <c r="D57" s="502" t="s">
        <v>775</v>
      </c>
      <c r="E57" s="502" t="s">
        <v>757</v>
      </c>
      <c r="F57" s="502" t="s">
        <v>776</v>
      </c>
      <c r="G57" s="280" t="s">
        <v>87</v>
      </c>
      <c r="H57" s="277"/>
      <c r="I57" s="466">
        <v>0</v>
      </c>
      <c r="J57" s="467">
        <f t="shared" ref="J57:J66" si="6">H57*I57</f>
        <v>0</v>
      </c>
    </row>
    <row r="58" spans="1:10">
      <c r="A58" s="271" t="s">
        <v>15</v>
      </c>
      <c r="B58" s="496">
        <v>6541</v>
      </c>
      <c r="C58" s="496">
        <v>4329</v>
      </c>
      <c r="D58" s="274" t="s">
        <v>777</v>
      </c>
      <c r="E58" s="274" t="s">
        <v>778</v>
      </c>
      <c r="F58" s="478" t="s">
        <v>779</v>
      </c>
      <c r="G58" s="280" t="s">
        <v>52</v>
      </c>
      <c r="H58" s="277"/>
      <c r="I58" s="466">
        <v>0</v>
      </c>
      <c r="J58" s="467">
        <f t="shared" si="6"/>
        <v>0</v>
      </c>
    </row>
    <row r="59" spans="1:10" s="81" customFormat="1" ht="25.5">
      <c r="A59" s="271" t="s">
        <v>19</v>
      </c>
      <c r="B59" s="496"/>
      <c r="C59" s="496"/>
      <c r="D59" s="493" t="s">
        <v>884</v>
      </c>
      <c r="E59" s="274" t="s">
        <v>885</v>
      </c>
      <c r="F59" s="478" t="s">
        <v>886</v>
      </c>
      <c r="G59" s="280" t="s">
        <v>87</v>
      </c>
      <c r="H59" s="277"/>
      <c r="I59" s="466">
        <v>0</v>
      </c>
      <c r="J59" s="467">
        <f t="shared" si="6"/>
        <v>0</v>
      </c>
    </row>
    <row r="60" spans="1:10">
      <c r="A60" s="271" t="s">
        <v>23</v>
      </c>
      <c r="B60" s="272"/>
      <c r="C60" s="273">
        <v>13894</v>
      </c>
      <c r="D60" s="274" t="s">
        <v>780</v>
      </c>
      <c r="E60" s="274" t="s">
        <v>781</v>
      </c>
      <c r="F60" s="478" t="s">
        <v>782</v>
      </c>
      <c r="G60" s="280" t="s">
        <v>87</v>
      </c>
      <c r="H60" s="277"/>
      <c r="I60" s="466">
        <v>0</v>
      </c>
      <c r="J60" s="467">
        <f t="shared" si="6"/>
        <v>0</v>
      </c>
    </row>
    <row r="61" spans="1:10" s="82" customFormat="1" ht="25.5">
      <c r="A61" s="271" t="s">
        <v>28</v>
      </c>
      <c r="B61" s="272"/>
      <c r="C61" s="273"/>
      <c r="D61" s="493" t="s">
        <v>887</v>
      </c>
      <c r="E61" s="274" t="s">
        <v>766</v>
      </c>
      <c r="F61" s="478" t="s">
        <v>888</v>
      </c>
      <c r="G61" s="280" t="s">
        <v>87</v>
      </c>
      <c r="H61" s="277"/>
      <c r="I61" s="466">
        <v>0</v>
      </c>
      <c r="J61" s="467">
        <f t="shared" si="6"/>
        <v>0</v>
      </c>
    </row>
    <row r="62" spans="1:10" ht="26.25">
      <c r="A62" s="271" t="s">
        <v>48</v>
      </c>
      <c r="B62" s="272">
        <v>6914</v>
      </c>
      <c r="C62" s="273">
        <v>4664</v>
      </c>
      <c r="D62" s="274" t="s">
        <v>783</v>
      </c>
      <c r="E62" s="274" t="s">
        <v>784</v>
      </c>
      <c r="F62" s="275" t="s">
        <v>80</v>
      </c>
      <c r="G62" s="280" t="s">
        <v>27</v>
      </c>
      <c r="H62" s="277"/>
      <c r="I62" s="466"/>
      <c r="J62" s="467"/>
    </row>
    <row r="63" spans="1:10">
      <c r="A63" s="271" t="s">
        <v>91</v>
      </c>
      <c r="B63" s="272"/>
      <c r="C63" s="273"/>
      <c r="D63" s="274" t="s">
        <v>785</v>
      </c>
      <c r="E63" s="274" t="s">
        <v>786</v>
      </c>
      <c r="F63" s="275" t="s">
        <v>80</v>
      </c>
      <c r="G63" s="276" t="s">
        <v>69</v>
      </c>
      <c r="H63" s="277"/>
      <c r="I63" s="466">
        <v>0</v>
      </c>
      <c r="J63" s="467">
        <f t="shared" si="6"/>
        <v>0</v>
      </c>
    </row>
    <row r="64" spans="1:10">
      <c r="A64" s="271" t="s">
        <v>95</v>
      </c>
      <c r="B64" s="278">
        <v>6851</v>
      </c>
      <c r="C64" s="279">
        <v>4608</v>
      </c>
      <c r="D64" s="274" t="s">
        <v>787</v>
      </c>
      <c r="E64" s="274" t="s">
        <v>768</v>
      </c>
      <c r="F64" s="275" t="s">
        <v>80</v>
      </c>
      <c r="G64" s="280" t="s">
        <v>27</v>
      </c>
      <c r="H64" s="277"/>
      <c r="I64" s="466">
        <v>0</v>
      </c>
      <c r="J64" s="467">
        <f t="shared" si="6"/>
        <v>0</v>
      </c>
    </row>
    <row r="65" spans="1:10" s="81" customFormat="1" ht="51">
      <c r="A65" s="271" t="s">
        <v>99</v>
      </c>
      <c r="B65" s="278"/>
      <c r="C65" s="279"/>
      <c r="D65" s="281" t="s">
        <v>889</v>
      </c>
      <c r="E65" s="282" t="s">
        <v>284</v>
      </c>
      <c r="F65" s="283" t="s">
        <v>1065</v>
      </c>
      <c r="G65" s="280" t="s">
        <v>27</v>
      </c>
      <c r="H65" s="277"/>
      <c r="I65" s="466">
        <v>0</v>
      </c>
      <c r="J65" s="467">
        <f t="shared" si="6"/>
        <v>0</v>
      </c>
    </row>
    <row r="66" spans="1:10">
      <c r="A66" s="271" t="s">
        <v>103</v>
      </c>
      <c r="B66" s="272"/>
      <c r="C66" s="273">
        <v>13884</v>
      </c>
      <c r="D66" s="274" t="s">
        <v>788</v>
      </c>
      <c r="E66" s="274" t="s">
        <v>179</v>
      </c>
      <c r="F66" s="478" t="s">
        <v>789</v>
      </c>
      <c r="G66" s="280" t="s">
        <v>87</v>
      </c>
      <c r="H66" s="277"/>
      <c r="I66" s="466">
        <v>0</v>
      </c>
      <c r="J66" s="467">
        <f t="shared" si="6"/>
        <v>0</v>
      </c>
    </row>
    <row r="67" spans="1:10" ht="26.25">
      <c r="A67" s="271" t="s">
        <v>107</v>
      </c>
      <c r="B67" s="465">
        <v>6794</v>
      </c>
      <c r="C67" s="461">
        <v>4554</v>
      </c>
      <c r="D67" s="274" t="s">
        <v>394</v>
      </c>
      <c r="E67" s="504" t="s">
        <v>790</v>
      </c>
      <c r="F67" s="505" t="s">
        <v>791</v>
      </c>
      <c r="G67" s="280" t="s">
        <v>27</v>
      </c>
      <c r="H67" s="277"/>
      <c r="I67" s="466">
        <v>0</v>
      </c>
      <c r="J67" s="467">
        <f>H67*I67</f>
        <v>0</v>
      </c>
    </row>
    <row r="68" spans="1:10">
      <c r="A68" s="113" t="s">
        <v>166</v>
      </c>
      <c r="B68" s="91"/>
      <c r="C68" s="91"/>
      <c r="D68" s="91"/>
      <c r="E68" s="91"/>
      <c r="F68" s="91"/>
      <c r="G68" s="102"/>
      <c r="H68" s="99"/>
      <c r="I68" s="501"/>
      <c r="J68" s="490"/>
    </row>
    <row r="69" spans="1:10" ht="26.25">
      <c r="A69" s="271" t="s">
        <v>11</v>
      </c>
      <c r="B69" s="506" t="s">
        <v>792</v>
      </c>
      <c r="C69" s="278">
        <v>4669</v>
      </c>
      <c r="D69" s="502" t="s">
        <v>793</v>
      </c>
      <c r="E69" s="502" t="s">
        <v>794</v>
      </c>
      <c r="F69" s="502" t="s">
        <v>758</v>
      </c>
      <c r="G69" s="280" t="s">
        <v>27</v>
      </c>
      <c r="H69" s="277"/>
      <c r="I69" s="466">
        <v>0</v>
      </c>
      <c r="J69" s="467">
        <f t="shared" ref="J69:J80" si="7">H69*I69</f>
        <v>0</v>
      </c>
    </row>
    <row r="70" spans="1:10">
      <c r="A70" s="271" t="s">
        <v>15</v>
      </c>
      <c r="B70" s="272">
        <v>7272</v>
      </c>
      <c r="C70" s="273">
        <v>4944</v>
      </c>
      <c r="D70" s="274" t="s">
        <v>609</v>
      </c>
      <c r="E70" s="274" t="s">
        <v>795</v>
      </c>
      <c r="F70" s="478" t="s">
        <v>796</v>
      </c>
      <c r="G70" s="280" t="s">
        <v>52</v>
      </c>
      <c r="H70" s="277"/>
      <c r="I70" s="466">
        <v>0</v>
      </c>
      <c r="J70" s="467">
        <f t="shared" si="7"/>
        <v>0</v>
      </c>
    </row>
    <row r="71" spans="1:10">
      <c r="A71" s="271" t="s">
        <v>19</v>
      </c>
      <c r="B71" s="272"/>
      <c r="C71" s="273">
        <v>13817</v>
      </c>
      <c r="D71" s="274" t="s">
        <v>797</v>
      </c>
      <c r="E71" s="475" t="s">
        <v>798</v>
      </c>
      <c r="F71" s="475" t="s">
        <v>799</v>
      </c>
      <c r="G71" s="280" t="s">
        <v>87</v>
      </c>
      <c r="H71" s="277"/>
      <c r="I71" s="466">
        <v>0</v>
      </c>
      <c r="J71" s="467">
        <f t="shared" si="7"/>
        <v>0</v>
      </c>
    </row>
    <row r="72" spans="1:10" ht="26.25">
      <c r="A72" s="271" t="s">
        <v>23</v>
      </c>
      <c r="B72" s="272"/>
      <c r="C72" s="273"/>
      <c r="D72" s="507" t="s">
        <v>185</v>
      </c>
      <c r="E72" s="507" t="s">
        <v>800</v>
      </c>
      <c r="F72" s="275" t="s">
        <v>80</v>
      </c>
      <c r="G72" s="276" t="s">
        <v>69</v>
      </c>
      <c r="H72" s="277"/>
      <c r="I72" s="466">
        <v>0</v>
      </c>
      <c r="J72" s="467">
        <f t="shared" si="7"/>
        <v>0</v>
      </c>
    </row>
    <row r="73" spans="1:10">
      <c r="A73" s="271" t="s">
        <v>28</v>
      </c>
      <c r="B73" s="278">
        <v>6852</v>
      </c>
      <c r="C73" s="279">
        <v>4609</v>
      </c>
      <c r="D73" s="274" t="s">
        <v>801</v>
      </c>
      <c r="E73" s="274" t="s">
        <v>802</v>
      </c>
      <c r="F73" s="275" t="s">
        <v>80</v>
      </c>
      <c r="G73" s="280" t="s">
        <v>27</v>
      </c>
      <c r="H73" s="277"/>
      <c r="I73" s="466">
        <v>0</v>
      </c>
      <c r="J73" s="467">
        <f t="shared" si="7"/>
        <v>0</v>
      </c>
    </row>
    <row r="74" spans="1:10" ht="39">
      <c r="A74" s="271" t="s">
        <v>48</v>
      </c>
      <c r="B74" s="278">
        <v>6852</v>
      </c>
      <c r="C74" s="279">
        <v>4609</v>
      </c>
      <c r="D74" s="274" t="s">
        <v>801</v>
      </c>
      <c r="E74" s="274" t="s">
        <v>803</v>
      </c>
      <c r="F74" s="478" t="s">
        <v>804</v>
      </c>
      <c r="G74" s="280" t="s">
        <v>27</v>
      </c>
      <c r="H74" s="277"/>
      <c r="I74" s="466">
        <v>0</v>
      </c>
      <c r="J74" s="467">
        <f t="shared" si="7"/>
        <v>0</v>
      </c>
    </row>
    <row r="75" spans="1:10" ht="26.25">
      <c r="A75" s="271" t="s">
        <v>91</v>
      </c>
      <c r="B75" s="279">
        <v>6795</v>
      </c>
      <c r="C75" s="278">
        <v>4555</v>
      </c>
      <c r="D75" s="274" t="s">
        <v>500</v>
      </c>
      <c r="E75" s="274" t="s">
        <v>805</v>
      </c>
      <c r="F75" s="505" t="s">
        <v>806</v>
      </c>
      <c r="G75" s="280" t="s">
        <v>27</v>
      </c>
      <c r="H75" s="277"/>
      <c r="I75" s="466">
        <v>0</v>
      </c>
      <c r="J75" s="467">
        <f t="shared" si="7"/>
        <v>0</v>
      </c>
    </row>
    <row r="76" spans="1:10">
      <c r="A76" s="271" t="s">
        <v>95</v>
      </c>
      <c r="B76" s="272"/>
      <c r="C76" s="273">
        <v>13893</v>
      </c>
      <c r="D76" s="274" t="s">
        <v>807</v>
      </c>
      <c r="E76" s="274" t="s">
        <v>179</v>
      </c>
      <c r="F76" s="478" t="s">
        <v>808</v>
      </c>
      <c r="G76" s="280" t="s">
        <v>87</v>
      </c>
      <c r="H76" s="277"/>
      <c r="I76" s="466">
        <v>0</v>
      </c>
      <c r="J76" s="467">
        <f t="shared" si="7"/>
        <v>0</v>
      </c>
    </row>
    <row r="77" spans="1:10" ht="26.25">
      <c r="A77" s="271" t="s">
        <v>99</v>
      </c>
      <c r="B77" s="272"/>
      <c r="C77" s="273">
        <v>13209</v>
      </c>
      <c r="D77" s="274" t="s">
        <v>613</v>
      </c>
      <c r="E77" s="274" t="s">
        <v>809</v>
      </c>
      <c r="F77" s="275" t="s">
        <v>80</v>
      </c>
      <c r="G77" s="280" t="s">
        <v>87</v>
      </c>
      <c r="H77" s="277"/>
      <c r="I77" s="466">
        <v>0</v>
      </c>
      <c r="J77" s="467">
        <f t="shared" si="7"/>
        <v>0</v>
      </c>
    </row>
    <row r="78" spans="1:10">
      <c r="A78" s="271" t="s">
        <v>103</v>
      </c>
      <c r="B78" s="272"/>
      <c r="C78" s="273">
        <v>13571</v>
      </c>
      <c r="D78" s="274" t="s">
        <v>614</v>
      </c>
      <c r="E78" s="274" t="s">
        <v>810</v>
      </c>
      <c r="F78" s="275" t="s">
        <v>80</v>
      </c>
      <c r="G78" s="280" t="s">
        <v>87</v>
      </c>
      <c r="H78" s="277"/>
      <c r="I78" s="466">
        <v>0</v>
      </c>
      <c r="J78" s="467">
        <f t="shared" si="7"/>
        <v>0</v>
      </c>
    </row>
    <row r="79" spans="1:10">
      <c r="A79" s="271" t="s">
        <v>107</v>
      </c>
      <c r="B79" s="272">
        <v>5977</v>
      </c>
      <c r="C79" s="273">
        <v>3817</v>
      </c>
      <c r="D79" s="274" t="s">
        <v>612</v>
      </c>
      <c r="E79" s="508" t="s">
        <v>811</v>
      </c>
      <c r="F79" s="478" t="s">
        <v>812</v>
      </c>
      <c r="G79" s="280" t="s">
        <v>52</v>
      </c>
      <c r="H79" s="277"/>
      <c r="I79" s="466">
        <v>0</v>
      </c>
      <c r="J79" s="467">
        <f t="shared" si="7"/>
        <v>0</v>
      </c>
    </row>
    <row r="80" spans="1:10" ht="26.25">
      <c r="A80" s="271" t="s">
        <v>164</v>
      </c>
      <c r="B80" s="272"/>
      <c r="C80" s="273">
        <v>14050</v>
      </c>
      <c r="D80" s="274" t="s">
        <v>614</v>
      </c>
      <c r="E80" s="475" t="s">
        <v>813</v>
      </c>
      <c r="F80" s="509" t="s">
        <v>814</v>
      </c>
      <c r="G80" s="280" t="s">
        <v>87</v>
      </c>
      <c r="H80" s="503"/>
      <c r="I80" s="466">
        <v>0</v>
      </c>
      <c r="J80" s="467">
        <f t="shared" si="7"/>
        <v>0</v>
      </c>
    </row>
    <row r="81" spans="1:10">
      <c r="A81" s="113" t="s">
        <v>192</v>
      </c>
      <c r="B81" s="91"/>
      <c r="C81" s="91"/>
      <c r="D81" s="91"/>
      <c r="E81" s="91"/>
      <c r="F81" s="91"/>
      <c r="G81" s="102"/>
      <c r="H81" s="99"/>
      <c r="I81" s="501"/>
      <c r="J81" s="490"/>
    </row>
    <row r="82" spans="1:10" ht="26.25">
      <c r="A82" s="284" t="s">
        <v>11</v>
      </c>
      <c r="B82" s="465" t="s">
        <v>815</v>
      </c>
      <c r="C82" s="461">
        <v>5156</v>
      </c>
      <c r="D82" s="502" t="s">
        <v>816</v>
      </c>
      <c r="E82" s="505" t="s">
        <v>817</v>
      </c>
      <c r="F82" s="288" t="s">
        <v>818</v>
      </c>
      <c r="G82" s="280" t="s">
        <v>27</v>
      </c>
      <c r="H82" s="510"/>
      <c r="I82" s="466">
        <v>0</v>
      </c>
      <c r="J82" s="467">
        <f t="shared" ref="J82:J97" si="8">H82*I82</f>
        <v>0</v>
      </c>
    </row>
    <row r="83" spans="1:10" s="74" customFormat="1" ht="25.5">
      <c r="A83" s="284" t="s">
        <v>15</v>
      </c>
      <c r="B83" s="464"/>
      <c r="C83" s="470"/>
      <c r="D83" s="511" t="s">
        <v>493</v>
      </c>
      <c r="E83" s="512" t="s">
        <v>890</v>
      </c>
      <c r="F83" s="513" t="s">
        <v>891</v>
      </c>
      <c r="G83" s="280"/>
      <c r="H83" s="510"/>
      <c r="I83" s="466">
        <v>0</v>
      </c>
      <c r="J83" s="467">
        <f t="shared" si="8"/>
        <v>0</v>
      </c>
    </row>
    <row r="84" spans="1:10" ht="26.25">
      <c r="A84" s="284" t="s">
        <v>19</v>
      </c>
      <c r="B84" s="272">
        <v>7274</v>
      </c>
      <c r="C84" s="272">
        <v>4946</v>
      </c>
      <c r="D84" s="478" t="s">
        <v>819</v>
      </c>
      <c r="E84" s="478" t="s">
        <v>170</v>
      </c>
      <c r="F84" s="514" t="s">
        <v>820</v>
      </c>
      <c r="G84" s="280" t="s">
        <v>52</v>
      </c>
      <c r="H84" s="510"/>
      <c r="I84" s="466">
        <v>0</v>
      </c>
      <c r="J84" s="467">
        <f t="shared" si="8"/>
        <v>0</v>
      </c>
    </row>
    <row r="85" spans="1:10" s="76" customFormat="1" ht="51">
      <c r="A85" s="284" t="s">
        <v>23</v>
      </c>
      <c r="B85" s="515"/>
      <c r="C85" s="515"/>
      <c r="D85" s="481" t="s">
        <v>892</v>
      </c>
      <c r="E85" s="481" t="s">
        <v>170</v>
      </c>
      <c r="F85" s="481" t="s">
        <v>893</v>
      </c>
      <c r="G85" s="280" t="s">
        <v>52</v>
      </c>
      <c r="H85" s="510"/>
      <c r="I85" s="466"/>
      <c r="J85" s="467"/>
    </row>
    <row r="86" spans="1:10" s="83" customFormat="1" ht="25.5">
      <c r="A86" s="284" t="s">
        <v>28</v>
      </c>
      <c r="B86" s="272"/>
      <c r="C86" s="272"/>
      <c r="D86" s="493" t="s">
        <v>821</v>
      </c>
      <c r="E86" s="478" t="s">
        <v>894</v>
      </c>
      <c r="F86" s="478" t="s">
        <v>895</v>
      </c>
      <c r="G86" s="280" t="s">
        <v>87</v>
      </c>
      <c r="H86" s="510"/>
      <c r="I86" s="466">
        <v>0</v>
      </c>
      <c r="J86" s="467">
        <f t="shared" si="8"/>
        <v>0</v>
      </c>
    </row>
    <row r="87" spans="1:10">
      <c r="A87" s="284" t="s">
        <v>48</v>
      </c>
      <c r="B87" s="272"/>
      <c r="C87" s="272">
        <v>13959</v>
      </c>
      <c r="D87" s="478" t="s">
        <v>821</v>
      </c>
      <c r="E87" s="478" t="s">
        <v>798</v>
      </c>
      <c r="F87" s="514" t="s">
        <v>822</v>
      </c>
      <c r="G87" s="280" t="s">
        <v>87</v>
      </c>
      <c r="H87" s="510"/>
      <c r="I87" s="466">
        <v>0</v>
      </c>
      <c r="J87" s="467">
        <f t="shared" si="8"/>
        <v>0</v>
      </c>
    </row>
    <row r="88" spans="1:10">
      <c r="A88" s="284" t="s">
        <v>91</v>
      </c>
      <c r="B88" s="272"/>
      <c r="C88" s="272"/>
      <c r="D88" s="509" t="s">
        <v>823</v>
      </c>
      <c r="E88" s="509" t="s">
        <v>616</v>
      </c>
      <c r="F88" s="275" t="s">
        <v>80</v>
      </c>
      <c r="G88" s="276" t="s">
        <v>69</v>
      </c>
      <c r="H88" s="510"/>
      <c r="I88" s="466">
        <v>0</v>
      </c>
      <c r="J88" s="467">
        <f t="shared" si="8"/>
        <v>0</v>
      </c>
    </row>
    <row r="89" spans="1:10">
      <c r="A89" s="271" t="s">
        <v>95</v>
      </c>
      <c r="B89" s="272">
        <v>7477</v>
      </c>
      <c r="C89" s="273">
        <v>5134</v>
      </c>
      <c r="D89" s="478" t="s">
        <v>824</v>
      </c>
      <c r="E89" s="478" t="s">
        <v>518</v>
      </c>
      <c r="F89" s="275" t="s">
        <v>80</v>
      </c>
      <c r="G89" s="280" t="s">
        <v>27</v>
      </c>
      <c r="H89" s="510"/>
      <c r="I89" s="466">
        <v>0</v>
      </c>
      <c r="J89" s="467">
        <f t="shared" si="8"/>
        <v>0</v>
      </c>
    </row>
    <row r="90" spans="1:10" s="74" customFormat="1" ht="38.25">
      <c r="A90" s="271" t="s">
        <v>99</v>
      </c>
      <c r="B90" s="515"/>
      <c r="C90" s="516"/>
      <c r="D90" s="281" t="s">
        <v>904</v>
      </c>
      <c r="E90" s="517" t="s">
        <v>896</v>
      </c>
      <c r="F90" s="384" t="s">
        <v>897</v>
      </c>
      <c r="G90" s="280" t="s">
        <v>27</v>
      </c>
      <c r="H90" s="510"/>
      <c r="I90" s="466">
        <v>0</v>
      </c>
      <c r="J90" s="467">
        <f t="shared" si="8"/>
        <v>0</v>
      </c>
    </row>
    <row r="91" spans="1:10">
      <c r="A91" s="518" t="s">
        <v>103</v>
      </c>
      <c r="B91" s="272"/>
      <c r="C91" s="273">
        <v>14143</v>
      </c>
      <c r="D91" s="478" t="s">
        <v>825</v>
      </c>
      <c r="E91" s="509" t="s">
        <v>179</v>
      </c>
      <c r="F91" s="514" t="s">
        <v>826</v>
      </c>
      <c r="G91" s="280" t="s">
        <v>87</v>
      </c>
      <c r="H91" s="510"/>
      <c r="I91" s="466">
        <v>0</v>
      </c>
      <c r="J91" s="467">
        <f t="shared" si="8"/>
        <v>0</v>
      </c>
    </row>
    <row r="92" spans="1:10">
      <c r="A92" s="519" t="s">
        <v>107</v>
      </c>
      <c r="B92" s="272"/>
      <c r="C92" s="272">
        <v>13212</v>
      </c>
      <c r="D92" s="478" t="s">
        <v>827</v>
      </c>
      <c r="E92" s="478" t="s">
        <v>828</v>
      </c>
      <c r="F92" s="275" t="s">
        <v>80</v>
      </c>
      <c r="G92" s="280" t="s">
        <v>87</v>
      </c>
      <c r="H92" s="510"/>
      <c r="I92" s="466">
        <v>0</v>
      </c>
      <c r="J92" s="467">
        <f t="shared" si="8"/>
        <v>0</v>
      </c>
    </row>
    <row r="93" spans="1:10" s="83" customFormat="1" ht="25.5">
      <c r="A93" s="519" t="s">
        <v>164</v>
      </c>
      <c r="B93" s="509"/>
      <c r="C93" s="509"/>
      <c r="D93" s="520" t="s">
        <v>205</v>
      </c>
      <c r="E93" s="478" t="s">
        <v>898</v>
      </c>
      <c r="F93" s="275" t="s">
        <v>899</v>
      </c>
      <c r="G93" s="280" t="s">
        <v>87</v>
      </c>
      <c r="H93" s="510"/>
      <c r="I93" s="466">
        <v>0</v>
      </c>
      <c r="J93" s="467">
        <f t="shared" si="8"/>
        <v>0</v>
      </c>
    </row>
    <row r="94" spans="1:10">
      <c r="A94" s="519" t="s">
        <v>580</v>
      </c>
      <c r="B94" s="272"/>
      <c r="C94" s="272">
        <v>13572</v>
      </c>
      <c r="D94" s="478" t="s">
        <v>513</v>
      </c>
      <c r="E94" s="478" t="s">
        <v>829</v>
      </c>
      <c r="F94" s="275" t="s">
        <v>80</v>
      </c>
      <c r="G94" s="280" t="s">
        <v>87</v>
      </c>
      <c r="H94" s="510"/>
      <c r="I94" s="466">
        <v>0</v>
      </c>
      <c r="J94" s="467">
        <f t="shared" si="8"/>
        <v>0</v>
      </c>
    </row>
    <row r="95" spans="1:10" s="76" customFormat="1" ht="25.5">
      <c r="A95" s="519" t="s">
        <v>583</v>
      </c>
      <c r="B95" s="515"/>
      <c r="C95" s="515"/>
      <c r="D95" s="493" t="s">
        <v>411</v>
      </c>
      <c r="E95" s="479" t="s">
        <v>726</v>
      </c>
      <c r="F95" s="384" t="s">
        <v>900</v>
      </c>
      <c r="G95" s="280" t="s">
        <v>87</v>
      </c>
      <c r="H95" s="510"/>
      <c r="I95" s="466">
        <v>0</v>
      </c>
      <c r="J95" s="467">
        <f t="shared" si="8"/>
        <v>0</v>
      </c>
    </row>
    <row r="96" spans="1:10" s="76" customFormat="1" ht="25.5">
      <c r="A96" s="519" t="s">
        <v>585</v>
      </c>
      <c r="B96" s="515"/>
      <c r="C96" s="515"/>
      <c r="D96" s="493" t="s">
        <v>210</v>
      </c>
      <c r="E96" s="479" t="s">
        <v>901</v>
      </c>
      <c r="F96" s="384" t="s">
        <v>902</v>
      </c>
      <c r="G96" s="280" t="s">
        <v>87</v>
      </c>
      <c r="H96" s="510"/>
      <c r="I96" s="466">
        <v>0</v>
      </c>
      <c r="J96" s="467">
        <f t="shared" si="8"/>
        <v>0</v>
      </c>
    </row>
    <row r="97" spans="1:1024">
      <c r="A97" s="519" t="s">
        <v>903</v>
      </c>
      <c r="B97" s="272"/>
      <c r="C97" s="272">
        <v>13812</v>
      </c>
      <c r="D97" s="478" t="s">
        <v>830</v>
      </c>
      <c r="E97" s="478" t="s">
        <v>831</v>
      </c>
      <c r="F97" s="514" t="s">
        <v>832</v>
      </c>
      <c r="G97" s="280" t="s">
        <v>87</v>
      </c>
      <c r="H97" s="510"/>
      <c r="I97" s="466">
        <v>0</v>
      </c>
      <c r="J97" s="467">
        <f t="shared" si="8"/>
        <v>0</v>
      </c>
    </row>
    <row r="98" spans="1:1024" ht="36.75" customHeight="1">
      <c r="A98" s="100"/>
      <c r="B98" s="96"/>
      <c r="C98" s="96"/>
      <c r="D98" s="96"/>
      <c r="E98" s="96"/>
      <c r="F98" s="96"/>
      <c r="G98" s="100"/>
      <c r="H98" s="100"/>
      <c r="I98" s="84" t="s">
        <v>1074</v>
      </c>
      <c r="J98" s="85">
        <f>SUM(J4:J97)</f>
        <v>0</v>
      </c>
    </row>
    <row r="99" spans="1:1024" ht="45" customHeight="1"/>
    <row r="100" spans="1:1024" ht="45" customHeight="1"/>
    <row r="101" spans="1:1024" ht="45" customHeight="1"/>
    <row r="102" spans="1:1024" ht="60" customHeight="1"/>
    <row r="103" spans="1:1024" ht="45" customHeight="1"/>
    <row r="104" spans="1:1024" ht="45" customHeight="1"/>
    <row r="105" spans="1:1024" ht="80.099999999999994" customHeight="1"/>
    <row r="106" spans="1:1024" ht="45" customHeight="1"/>
    <row r="107" spans="1:1024" ht="45" customHeight="1"/>
    <row r="108" spans="1:1024" ht="45" customHeight="1"/>
    <row r="109" spans="1:1024" ht="45" customHeight="1"/>
    <row r="110" spans="1:1024" ht="45" customHeight="1"/>
    <row r="111" spans="1:1024" s="86" customFormat="1" ht="45" customHeight="1">
      <c r="A111" s="521"/>
      <c r="B111" s="522"/>
      <c r="C111" s="522"/>
      <c r="D111" s="522"/>
      <c r="E111" s="523"/>
      <c r="F111" s="523"/>
      <c r="G111" s="521"/>
      <c r="H111" s="521"/>
      <c r="I111" s="524"/>
      <c r="J111" s="52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5"/>
      <c r="BR111" s="65"/>
      <c r="BS111" s="65"/>
      <c r="BT111" s="65"/>
      <c r="BU111" s="65"/>
      <c r="BV111" s="65"/>
      <c r="BW111" s="65"/>
      <c r="BX111" s="65"/>
      <c r="BY111" s="65"/>
      <c r="BZ111" s="65"/>
      <c r="CA111" s="65"/>
      <c r="CB111" s="65"/>
      <c r="CC111" s="65"/>
      <c r="CD111" s="65"/>
      <c r="CE111" s="65"/>
      <c r="CF111" s="65"/>
      <c r="CG111" s="65"/>
      <c r="CH111" s="65"/>
      <c r="CI111" s="65"/>
      <c r="CJ111" s="65"/>
      <c r="CK111" s="65"/>
      <c r="CL111" s="65"/>
      <c r="CM111" s="65"/>
      <c r="CN111" s="65"/>
      <c r="CO111" s="65"/>
      <c r="CP111" s="65"/>
      <c r="CQ111" s="65"/>
      <c r="CR111" s="65"/>
      <c r="CS111" s="65"/>
      <c r="CT111" s="65"/>
      <c r="CU111" s="65"/>
      <c r="CV111" s="65"/>
      <c r="CW111" s="65"/>
      <c r="CX111" s="65"/>
      <c r="CY111" s="65"/>
      <c r="CZ111" s="65"/>
      <c r="DA111" s="65"/>
      <c r="DB111" s="65"/>
      <c r="DC111" s="65"/>
      <c r="DD111" s="65"/>
      <c r="DE111" s="65"/>
      <c r="DF111" s="65"/>
      <c r="DG111" s="65"/>
      <c r="DH111" s="65"/>
      <c r="DI111" s="65"/>
      <c r="DJ111" s="65"/>
      <c r="DK111" s="65"/>
      <c r="DL111" s="65"/>
      <c r="DM111" s="65"/>
      <c r="DN111" s="65"/>
      <c r="DO111" s="65"/>
      <c r="DP111" s="65"/>
      <c r="DQ111" s="65"/>
      <c r="DR111" s="65"/>
      <c r="DS111" s="65"/>
      <c r="DT111" s="65"/>
      <c r="DU111" s="65"/>
      <c r="DV111" s="65"/>
      <c r="DW111" s="65"/>
      <c r="DX111" s="65"/>
      <c r="DY111" s="65"/>
      <c r="DZ111" s="65"/>
      <c r="EA111" s="65"/>
      <c r="EB111" s="65"/>
      <c r="EC111" s="65"/>
      <c r="ED111" s="65"/>
      <c r="EE111" s="65"/>
      <c r="EF111" s="65"/>
      <c r="EG111" s="65"/>
      <c r="EH111" s="65"/>
      <c r="EI111" s="65"/>
      <c r="EJ111" s="65"/>
      <c r="EK111" s="65"/>
      <c r="EL111" s="65"/>
      <c r="EM111" s="65"/>
      <c r="EN111" s="65"/>
      <c r="EO111" s="65"/>
      <c r="EP111" s="65"/>
      <c r="EQ111" s="65"/>
      <c r="ER111" s="65"/>
      <c r="ES111" s="65"/>
      <c r="ET111" s="65"/>
      <c r="EU111" s="65"/>
      <c r="EV111" s="65"/>
      <c r="EW111" s="65"/>
      <c r="EX111" s="65"/>
      <c r="EY111" s="65"/>
      <c r="EZ111" s="65"/>
      <c r="FA111" s="65"/>
      <c r="FB111" s="65"/>
      <c r="FC111" s="65"/>
      <c r="FD111" s="65"/>
      <c r="FE111" s="65"/>
      <c r="FF111" s="65"/>
      <c r="FG111" s="65"/>
      <c r="FH111" s="65"/>
      <c r="FI111" s="65"/>
      <c r="FJ111" s="65"/>
      <c r="FK111" s="65"/>
      <c r="FL111" s="65"/>
      <c r="FM111" s="65"/>
      <c r="FN111" s="65"/>
      <c r="FO111" s="65"/>
      <c r="FP111" s="65"/>
      <c r="FQ111" s="65"/>
      <c r="FR111" s="65"/>
      <c r="FS111" s="65"/>
      <c r="FT111" s="65"/>
      <c r="FU111" s="65"/>
      <c r="FV111" s="65"/>
      <c r="FW111" s="65"/>
      <c r="FX111" s="65"/>
      <c r="FY111" s="65"/>
      <c r="FZ111" s="65"/>
      <c r="GA111" s="65"/>
      <c r="GB111" s="65"/>
      <c r="GC111" s="65"/>
      <c r="GD111" s="65"/>
      <c r="GE111" s="65"/>
      <c r="GF111" s="65"/>
      <c r="GG111" s="65"/>
      <c r="GH111" s="65"/>
      <c r="GI111" s="65"/>
      <c r="GJ111" s="65"/>
      <c r="GK111" s="65"/>
      <c r="GL111" s="65"/>
      <c r="GM111" s="65"/>
      <c r="GN111" s="65"/>
      <c r="GO111" s="65"/>
      <c r="GP111" s="65"/>
      <c r="GQ111" s="65"/>
      <c r="GR111" s="65"/>
      <c r="GS111" s="65"/>
      <c r="GT111" s="65"/>
      <c r="GU111" s="65"/>
      <c r="GV111" s="65"/>
      <c r="GW111" s="65"/>
      <c r="GX111" s="65"/>
      <c r="GY111" s="65"/>
      <c r="GZ111" s="65"/>
      <c r="HA111" s="65"/>
      <c r="HB111" s="65"/>
      <c r="HC111" s="65"/>
      <c r="HD111" s="65"/>
      <c r="HE111" s="65"/>
      <c r="HF111" s="65"/>
      <c r="HG111" s="65"/>
      <c r="HH111" s="65"/>
      <c r="HI111" s="65"/>
      <c r="HJ111" s="65"/>
      <c r="HK111" s="65"/>
      <c r="HL111" s="65"/>
      <c r="HM111" s="65"/>
      <c r="HN111" s="65"/>
      <c r="HO111" s="65"/>
      <c r="HP111" s="65"/>
      <c r="HQ111" s="65"/>
      <c r="HR111" s="65"/>
      <c r="HS111" s="65"/>
      <c r="HT111" s="65"/>
      <c r="HU111" s="65"/>
      <c r="HV111" s="65"/>
      <c r="HW111" s="65"/>
      <c r="HX111" s="65"/>
      <c r="HY111" s="65"/>
      <c r="HZ111" s="65"/>
      <c r="IA111" s="65"/>
      <c r="IB111" s="65"/>
      <c r="IC111" s="65"/>
      <c r="ID111" s="65"/>
      <c r="IE111" s="65"/>
      <c r="IF111" s="65"/>
      <c r="IG111" s="65"/>
      <c r="IH111" s="65"/>
      <c r="II111" s="65"/>
      <c r="IJ111" s="65"/>
      <c r="IK111" s="65"/>
      <c r="IL111" s="65"/>
      <c r="IM111" s="65"/>
      <c r="IN111" s="65"/>
      <c r="IO111" s="65"/>
      <c r="IP111" s="65"/>
      <c r="IQ111" s="65"/>
      <c r="IR111" s="65"/>
      <c r="IS111" s="65"/>
      <c r="IT111" s="65"/>
      <c r="IU111" s="65"/>
      <c r="IV111" s="65"/>
      <c r="IW111" s="65"/>
      <c r="IX111" s="65"/>
      <c r="IY111" s="65"/>
      <c r="IZ111" s="65"/>
      <c r="JA111" s="65"/>
      <c r="JB111" s="65"/>
      <c r="JC111" s="65"/>
      <c r="JD111" s="65"/>
      <c r="JE111" s="65"/>
      <c r="JF111" s="65"/>
      <c r="JG111" s="65"/>
      <c r="JH111" s="65"/>
      <c r="JI111" s="65"/>
      <c r="JJ111" s="65"/>
      <c r="JK111" s="65"/>
      <c r="JL111" s="65"/>
      <c r="JM111" s="65"/>
      <c r="JN111" s="65"/>
      <c r="JO111" s="65"/>
      <c r="JP111" s="65"/>
      <c r="JQ111" s="65"/>
      <c r="JR111" s="65"/>
      <c r="JS111" s="65"/>
      <c r="JT111" s="65"/>
      <c r="JU111" s="65"/>
      <c r="JV111" s="65"/>
      <c r="JW111" s="65"/>
      <c r="JX111" s="65"/>
      <c r="JY111" s="65"/>
      <c r="JZ111" s="65"/>
      <c r="KA111" s="65"/>
      <c r="KB111" s="65"/>
      <c r="KC111" s="65"/>
      <c r="KD111" s="65"/>
      <c r="KE111" s="65"/>
      <c r="KF111" s="65"/>
      <c r="KG111" s="65"/>
      <c r="KH111" s="65"/>
      <c r="KI111" s="65"/>
      <c r="KJ111" s="65"/>
      <c r="KK111" s="65"/>
      <c r="KL111" s="65"/>
      <c r="KM111" s="65"/>
      <c r="KN111" s="65"/>
      <c r="KO111" s="65"/>
      <c r="KP111" s="65"/>
      <c r="KQ111" s="65"/>
      <c r="KR111" s="65"/>
      <c r="KS111" s="65"/>
      <c r="KT111" s="65"/>
      <c r="KU111" s="65"/>
      <c r="KV111" s="65"/>
      <c r="KW111" s="65"/>
      <c r="KX111" s="65"/>
      <c r="KY111" s="65"/>
      <c r="KZ111" s="65"/>
      <c r="LA111" s="65"/>
      <c r="LB111" s="65"/>
      <c r="LC111" s="65"/>
      <c r="LD111" s="65"/>
      <c r="LE111" s="65"/>
      <c r="LF111" s="65"/>
      <c r="LG111" s="65"/>
      <c r="LH111" s="65"/>
      <c r="LI111" s="65"/>
      <c r="LJ111" s="65"/>
      <c r="LK111" s="65"/>
      <c r="LL111" s="65"/>
      <c r="LM111" s="65"/>
      <c r="LN111" s="65"/>
      <c r="LO111" s="65"/>
      <c r="LP111" s="65"/>
      <c r="LQ111" s="65"/>
      <c r="LR111" s="65"/>
      <c r="LS111" s="65"/>
      <c r="LT111" s="65"/>
      <c r="LU111" s="65"/>
      <c r="LV111" s="65"/>
      <c r="LW111" s="65"/>
      <c r="LX111" s="65"/>
      <c r="LY111" s="65"/>
      <c r="LZ111" s="65"/>
      <c r="MA111" s="65"/>
      <c r="MB111" s="65"/>
      <c r="MC111" s="65"/>
      <c r="MD111" s="65"/>
      <c r="ME111" s="65"/>
      <c r="MF111" s="65"/>
      <c r="MG111" s="65"/>
      <c r="MH111" s="65"/>
      <c r="MI111" s="65"/>
      <c r="MJ111" s="65"/>
      <c r="MK111" s="65"/>
      <c r="ML111" s="65"/>
      <c r="MM111" s="65"/>
      <c r="MN111" s="65"/>
      <c r="MO111" s="65"/>
      <c r="MP111" s="65"/>
      <c r="MQ111" s="65"/>
      <c r="MR111" s="65"/>
      <c r="MS111" s="65"/>
      <c r="MT111" s="65"/>
      <c r="MU111" s="65"/>
      <c r="MV111" s="65"/>
      <c r="MW111" s="65"/>
      <c r="MX111" s="65"/>
      <c r="MY111" s="65"/>
      <c r="MZ111" s="65"/>
      <c r="NA111" s="65"/>
      <c r="NB111" s="65"/>
      <c r="NC111" s="65"/>
      <c r="ND111" s="65"/>
      <c r="NE111" s="65"/>
      <c r="NF111" s="65"/>
      <c r="NG111" s="65"/>
      <c r="NH111" s="65"/>
      <c r="NI111" s="65"/>
      <c r="NJ111" s="65"/>
      <c r="NK111" s="65"/>
      <c r="NL111" s="65"/>
      <c r="NM111" s="65"/>
      <c r="NN111" s="65"/>
      <c r="NO111" s="65"/>
      <c r="NP111" s="65"/>
      <c r="NQ111" s="65"/>
      <c r="NR111" s="65"/>
      <c r="NS111" s="65"/>
      <c r="NT111" s="65"/>
      <c r="NU111" s="65"/>
      <c r="NV111" s="65"/>
      <c r="NW111" s="65"/>
      <c r="NX111" s="65"/>
      <c r="NY111" s="65"/>
      <c r="NZ111" s="65"/>
      <c r="OA111" s="65"/>
      <c r="OB111" s="65"/>
      <c r="OC111" s="65"/>
      <c r="OD111" s="65"/>
      <c r="OE111" s="65"/>
      <c r="OF111" s="65"/>
      <c r="OG111" s="65"/>
      <c r="OH111" s="65"/>
      <c r="OI111" s="65"/>
      <c r="OJ111" s="65"/>
      <c r="OK111" s="65"/>
      <c r="OL111" s="65"/>
      <c r="OM111" s="65"/>
      <c r="ON111" s="65"/>
      <c r="OO111" s="65"/>
      <c r="OP111" s="65"/>
      <c r="OQ111" s="65"/>
      <c r="OR111" s="65"/>
      <c r="OS111" s="65"/>
      <c r="OT111" s="65"/>
      <c r="OU111" s="65"/>
      <c r="OV111" s="65"/>
      <c r="OW111" s="65"/>
      <c r="OX111" s="65"/>
      <c r="OY111" s="65"/>
      <c r="OZ111" s="65"/>
      <c r="PA111" s="65"/>
      <c r="PB111" s="65"/>
      <c r="PC111" s="65"/>
      <c r="PD111" s="65"/>
      <c r="PE111" s="65"/>
      <c r="PF111" s="65"/>
      <c r="PG111" s="65"/>
      <c r="PH111" s="65"/>
      <c r="PI111" s="65"/>
      <c r="PJ111" s="65"/>
      <c r="PK111" s="65"/>
      <c r="PL111" s="65"/>
      <c r="PM111" s="65"/>
      <c r="PN111" s="65"/>
      <c r="PO111" s="65"/>
      <c r="PP111" s="65"/>
      <c r="PQ111" s="65"/>
      <c r="PR111" s="65"/>
      <c r="PS111" s="65"/>
      <c r="PT111" s="65"/>
      <c r="PU111" s="65"/>
      <c r="PV111" s="65"/>
      <c r="PW111" s="65"/>
      <c r="PX111" s="65"/>
      <c r="PY111" s="65"/>
      <c r="PZ111" s="65"/>
      <c r="QA111" s="65"/>
      <c r="QB111" s="65"/>
      <c r="QC111" s="65"/>
      <c r="QD111" s="65"/>
      <c r="QE111" s="65"/>
      <c r="QF111" s="65"/>
      <c r="QG111" s="65"/>
      <c r="QH111" s="65"/>
      <c r="QI111" s="65"/>
      <c r="QJ111" s="65"/>
      <c r="QK111" s="65"/>
      <c r="QL111" s="65"/>
      <c r="QM111" s="65"/>
      <c r="QN111" s="65"/>
      <c r="QO111" s="65"/>
      <c r="QP111" s="65"/>
      <c r="QQ111" s="65"/>
      <c r="QR111" s="65"/>
      <c r="QS111" s="65"/>
      <c r="QT111" s="65"/>
      <c r="QU111" s="65"/>
      <c r="QV111" s="65"/>
      <c r="QW111" s="65"/>
      <c r="QX111" s="65"/>
      <c r="QY111" s="65"/>
      <c r="QZ111" s="65"/>
      <c r="RA111" s="65"/>
      <c r="RB111" s="65"/>
      <c r="RC111" s="65"/>
      <c r="RD111" s="65"/>
      <c r="RE111" s="65"/>
      <c r="RF111" s="65"/>
      <c r="RG111" s="65"/>
      <c r="RH111" s="65"/>
      <c r="RI111" s="65"/>
      <c r="RJ111" s="65"/>
      <c r="RK111" s="65"/>
      <c r="RL111" s="65"/>
      <c r="RM111" s="65"/>
      <c r="RN111" s="65"/>
      <c r="RO111" s="65"/>
      <c r="RP111" s="65"/>
      <c r="RQ111" s="65"/>
      <c r="RR111" s="65"/>
      <c r="RS111" s="65"/>
      <c r="RT111" s="65"/>
      <c r="RU111" s="65"/>
      <c r="RV111" s="65"/>
      <c r="RW111" s="65"/>
      <c r="RX111" s="65"/>
      <c r="RY111" s="65"/>
      <c r="RZ111" s="65"/>
      <c r="SA111" s="65"/>
      <c r="SB111" s="65"/>
      <c r="SC111" s="65"/>
      <c r="SD111" s="65"/>
      <c r="SE111" s="65"/>
      <c r="SF111" s="65"/>
      <c r="SG111" s="65"/>
      <c r="SH111" s="65"/>
      <c r="SI111" s="65"/>
      <c r="SJ111" s="65"/>
      <c r="SK111" s="65"/>
      <c r="SL111" s="65"/>
      <c r="SM111" s="65"/>
      <c r="SN111" s="65"/>
      <c r="SO111" s="65"/>
      <c r="SP111" s="65"/>
      <c r="SQ111" s="65"/>
      <c r="SR111" s="65"/>
      <c r="SS111" s="65"/>
      <c r="ST111" s="65"/>
      <c r="SU111" s="65"/>
      <c r="SV111" s="65"/>
      <c r="SW111" s="65"/>
      <c r="SX111" s="65"/>
      <c r="SY111" s="65"/>
      <c r="SZ111" s="65"/>
      <c r="TA111" s="65"/>
      <c r="TB111" s="65"/>
      <c r="TC111" s="65"/>
      <c r="TD111" s="65"/>
      <c r="TE111" s="65"/>
      <c r="TF111" s="65"/>
      <c r="TG111" s="65"/>
      <c r="TH111" s="65"/>
      <c r="TI111" s="65"/>
      <c r="TJ111" s="65"/>
      <c r="TK111" s="65"/>
      <c r="TL111" s="65"/>
      <c r="TM111" s="65"/>
      <c r="TN111" s="65"/>
      <c r="TO111" s="65"/>
      <c r="TP111" s="65"/>
      <c r="TQ111" s="65"/>
      <c r="TR111" s="65"/>
      <c r="TS111" s="65"/>
      <c r="TT111" s="65"/>
      <c r="TU111" s="65"/>
      <c r="TV111" s="65"/>
      <c r="TW111" s="65"/>
      <c r="TX111" s="65"/>
      <c r="TY111" s="65"/>
      <c r="TZ111" s="65"/>
      <c r="UA111" s="65"/>
      <c r="UB111" s="65"/>
      <c r="UC111" s="65"/>
      <c r="UD111" s="65"/>
      <c r="UE111" s="65"/>
      <c r="UF111" s="65"/>
      <c r="UG111" s="65"/>
      <c r="UH111" s="65"/>
      <c r="UI111" s="65"/>
      <c r="UJ111" s="65"/>
      <c r="UK111" s="65"/>
      <c r="UL111" s="65"/>
      <c r="UM111" s="65"/>
      <c r="UN111" s="65"/>
      <c r="UO111" s="65"/>
      <c r="UP111" s="65"/>
      <c r="UQ111" s="65"/>
      <c r="UR111" s="65"/>
      <c r="US111" s="65"/>
      <c r="UT111" s="65"/>
      <c r="UU111" s="65"/>
      <c r="UV111" s="65"/>
      <c r="UW111" s="65"/>
      <c r="UX111" s="65"/>
      <c r="UY111" s="65"/>
      <c r="UZ111" s="65"/>
      <c r="VA111" s="65"/>
      <c r="VB111" s="65"/>
      <c r="VC111" s="65"/>
      <c r="VD111" s="65"/>
      <c r="VE111" s="65"/>
      <c r="VF111" s="65"/>
      <c r="VG111" s="65"/>
      <c r="VH111" s="65"/>
      <c r="VI111" s="65"/>
      <c r="VJ111" s="65"/>
      <c r="VK111" s="65"/>
      <c r="VL111" s="65"/>
      <c r="VM111" s="65"/>
      <c r="VN111" s="65"/>
      <c r="VO111" s="65"/>
      <c r="VP111" s="65"/>
      <c r="VQ111" s="65"/>
      <c r="VR111" s="65"/>
      <c r="VS111" s="65"/>
      <c r="VT111" s="65"/>
      <c r="VU111" s="65"/>
      <c r="VV111" s="65"/>
      <c r="VW111" s="65"/>
      <c r="VX111" s="65"/>
      <c r="VY111" s="65"/>
      <c r="VZ111" s="65"/>
      <c r="WA111" s="65"/>
      <c r="WB111" s="65"/>
      <c r="WC111" s="65"/>
      <c r="WD111" s="65"/>
      <c r="WE111" s="65"/>
      <c r="WF111" s="65"/>
      <c r="WG111" s="65"/>
      <c r="WH111" s="65"/>
      <c r="WI111" s="65"/>
      <c r="WJ111" s="65"/>
      <c r="WK111" s="65"/>
      <c r="WL111" s="65"/>
      <c r="WM111" s="65"/>
      <c r="WN111" s="65"/>
      <c r="WO111" s="65"/>
      <c r="WP111" s="65"/>
      <c r="WQ111" s="65"/>
      <c r="WR111" s="65"/>
      <c r="WS111" s="65"/>
      <c r="WT111" s="65"/>
      <c r="WU111" s="65"/>
      <c r="WV111" s="65"/>
      <c r="WW111" s="65"/>
      <c r="WX111" s="65"/>
      <c r="WY111" s="65"/>
      <c r="WZ111" s="65"/>
      <c r="XA111" s="65"/>
      <c r="XB111" s="65"/>
      <c r="XC111" s="65"/>
      <c r="XD111" s="65"/>
      <c r="XE111" s="65"/>
      <c r="XF111" s="65"/>
      <c r="XG111" s="65"/>
      <c r="XH111" s="65"/>
      <c r="XI111" s="65"/>
      <c r="XJ111" s="65"/>
      <c r="XK111" s="65"/>
      <c r="XL111" s="65"/>
      <c r="XM111" s="65"/>
      <c r="XN111" s="65"/>
      <c r="XO111" s="65"/>
      <c r="XP111" s="65"/>
      <c r="XQ111" s="65"/>
      <c r="XR111" s="65"/>
      <c r="XS111" s="65"/>
      <c r="XT111" s="65"/>
      <c r="XU111" s="65"/>
      <c r="XV111" s="65"/>
      <c r="XW111" s="65"/>
      <c r="XX111" s="65"/>
      <c r="XY111" s="65"/>
      <c r="XZ111" s="65"/>
      <c r="YA111" s="65"/>
      <c r="YB111" s="65"/>
      <c r="YC111" s="65"/>
      <c r="YD111" s="65"/>
      <c r="YE111" s="65"/>
      <c r="YF111" s="65"/>
      <c r="YG111" s="65"/>
      <c r="YH111" s="65"/>
      <c r="YI111" s="65"/>
      <c r="YJ111" s="65"/>
      <c r="YK111" s="65"/>
      <c r="YL111" s="65"/>
      <c r="YM111" s="65"/>
      <c r="YN111" s="65"/>
      <c r="YO111" s="65"/>
      <c r="YP111" s="65"/>
      <c r="YQ111" s="65"/>
      <c r="YR111" s="65"/>
      <c r="YS111" s="65"/>
      <c r="YT111" s="65"/>
      <c r="YU111" s="65"/>
      <c r="YV111" s="65"/>
      <c r="YW111" s="65"/>
      <c r="YX111" s="65"/>
      <c r="YY111" s="65"/>
      <c r="YZ111" s="65"/>
      <c r="ZA111" s="65"/>
      <c r="ZB111" s="65"/>
      <c r="ZC111" s="65"/>
      <c r="ZD111" s="65"/>
      <c r="ZE111" s="65"/>
      <c r="ZF111" s="65"/>
      <c r="ZG111" s="65"/>
      <c r="ZH111" s="65"/>
      <c r="ZI111" s="65"/>
      <c r="ZJ111" s="65"/>
      <c r="ZK111" s="65"/>
      <c r="ZL111" s="65"/>
      <c r="ZM111" s="65"/>
      <c r="ZN111" s="65"/>
      <c r="ZO111" s="65"/>
      <c r="ZP111" s="65"/>
      <c r="ZQ111" s="65"/>
      <c r="ZR111" s="65"/>
      <c r="ZS111" s="65"/>
      <c r="ZT111" s="65"/>
      <c r="ZU111" s="65"/>
      <c r="ZV111" s="65"/>
      <c r="ZW111" s="65"/>
      <c r="ZX111" s="65"/>
      <c r="ZY111" s="65"/>
      <c r="ZZ111" s="65"/>
      <c r="AAA111" s="65"/>
      <c r="AAB111" s="65"/>
      <c r="AAC111" s="65"/>
      <c r="AAD111" s="65"/>
      <c r="AAE111" s="65"/>
      <c r="AAF111" s="65"/>
      <c r="AAG111" s="65"/>
      <c r="AAH111" s="65"/>
      <c r="AAI111" s="65"/>
      <c r="AAJ111" s="65"/>
      <c r="AAK111" s="65"/>
      <c r="AAL111" s="65"/>
      <c r="AAM111" s="65"/>
      <c r="AAN111" s="65"/>
      <c r="AAO111" s="65"/>
      <c r="AAP111" s="65"/>
      <c r="AAQ111" s="65"/>
      <c r="AAR111" s="65"/>
      <c r="AAS111" s="65"/>
      <c r="AAT111" s="65"/>
      <c r="AAU111" s="65"/>
      <c r="AAV111" s="65"/>
      <c r="AAW111" s="65"/>
      <c r="AAX111" s="65"/>
      <c r="AAY111" s="65"/>
      <c r="AAZ111" s="65"/>
      <c r="ABA111" s="65"/>
      <c r="ABB111" s="65"/>
      <c r="ABC111" s="65"/>
      <c r="ABD111" s="65"/>
      <c r="ABE111" s="65"/>
      <c r="ABF111" s="65"/>
      <c r="ABG111" s="65"/>
      <c r="ABH111" s="65"/>
      <c r="ABI111" s="65"/>
      <c r="ABJ111" s="65"/>
      <c r="ABK111" s="65"/>
      <c r="ABL111" s="65"/>
      <c r="ABM111" s="65"/>
      <c r="ABN111" s="65"/>
      <c r="ABO111" s="65"/>
      <c r="ABP111" s="65"/>
      <c r="ABQ111" s="65"/>
      <c r="ABR111" s="65"/>
      <c r="ABS111" s="65"/>
      <c r="ABT111" s="65"/>
      <c r="ABU111" s="65"/>
      <c r="ABV111" s="65"/>
      <c r="ABW111" s="65"/>
      <c r="ABX111" s="65"/>
      <c r="ABY111" s="65"/>
      <c r="ABZ111" s="65"/>
      <c r="ACA111" s="65"/>
      <c r="ACB111" s="65"/>
      <c r="ACC111" s="65"/>
      <c r="ACD111" s="65"/>
      <c r="ACE111" s="65"/>
      <c r="ACF111" s="65"/>
      <c r="ACG111" s="65"/>
      <c r="ACH111" s="65"/>
      <c r="ACI111" s="65"/>
      <c r="ACJ111" s="65"/>
      <c r="ACK111" s="65"/>
      <c r="ACL111" s="65"/>
      <c r="ACM111" s="65"/>
      <c r="ACN111" s="65"/>
      <c r="ACO111" s="65"/>
      <c r="ACP111" s="65"/>
      <c r="ACQ111" s="65"/>
      <c r="ACR111" s="65"/>
      <c r="ACS111" s="65"/>
      <c r="ACT111" s="65"/>
      <c r="ACU111" s="65"/>
      <c r="ACV111" s="65"/>
      <c r="ACW111" s="65"/>
      <c r="ACX111" s="65"/>
      <c r="ACY111" s="65"/>
      <c r="ACZ111" s="65"/>
      <c r="ADA111" s="65"/>
      <c r="ADB111" s="65"/>
      <c r="ADC111" s="65"/>
      <c r="ADD111" s="65"/>
      <c r="ADE111" s="65"/>
      <c r="ADF111" s="65"/>
      <c r="ADG111" s="65"/>
      <c r="ADH111" s="65"/>
      <c r="ADI111" s="65"/>
      <c r="ADJ111" s="65"/>
      <c r="ADK111" s="65"/>
      <c r="ADL111" s="65"/>
      <c r="ADM111" s="65"/>
      <c r="ADN111" s="65"/>
      <c r="ADO111" s="65"/>
      <c r="ADP111" s="65"/>
      <c r="ADQ111" s="65"/>
      <c r="ADR111" s="65"/>
      <c r="ADS111" s="65"/>
      <c r="ADT111" s="65"/>
      <c r="ADU111" s="65"/>
      <c r="ADV111" s="65"/>
      <c r="ADW111" s="65"/>
      <c r="ADX111" s="65"/>
      <c r="ADY111" s="65"/>
      <c r="ADZ111" s="65"/>
      <c r="AEA111" s="65"/>
      <c r="AEB111" s="65"/>
      <c r="AEC111" s="65"/>
      <c r="AED111" s="65"/>
      <c r="AEE111" s="65"/>
      <c r="AEF111" s="65"/>
      <c r="AEG111" s="65"/>
      <c r="AEH111" s="65"/>
      <c r="AEI111" s="65"/>
      <c r="AEJ111" s="65"/>
      <c r="AEK111" s="65"/>
      <c r="AEL111" s="65"/>
      <c r="AEM111" s="65"/>
      <c r="AEN111" s="65"/>
      <c r="AEO111" s="65"/>
      <c r="AEP111" s="65"/>
      <c r="AEQ111" s="65"/>
      <c r="AER111" s="65"/>
      <c r="AES111" s="65"/>
      <c r="AET111" s="65"/>
      <c r="AEU111" s="65"/>
      <c r="AEV111" s="65"/>
      <c r="AEW111" s="65"/>
      <c r="AEX111" s="65"/>
      <c r="AEY111" s="65"/>
      <c r="AEZ111" s="65"/>
      <c r="AFA111" s="65"/>
      <c r="AFB111" s="65"/>
      <c r="AFC111" s="65"/>
      <c r="AFD111" s="65"/>
      <c r="AFE111" s="65"/>
      <c r="AFF111" s="65"/>
      <c r="AFG111" s="65"/>
      <c r="AFH111" s="65"/>
      <c r="AFI111" s="65"/>
      <c r="AFJ111" s="65"/>
      <c r="AFK111" s="65"/>
      <c r="AFL111" s="65"/>
      <c r="AFM111" s="65"/>
      <c r="AFN111" s="65"/>
      <c r="AFO111" s="65"/>
      <c r="AFP111" s="65"/>
      <c r="AFQ111" s="65"/>
      <c r="AFR111" s="65"/>
      <c r="AFS111" s="65"/>
      <c r="AFT111" s="65"/>
      <c r="AFU111" s="65"/>
      <c r="AFV111" s="65"/>
      <c r="AFW111" s="65"/>
      <c r="AFX111" s="65"/>
      <c r="AFY111" s="65"/>
      <c r="AFZ111" s="65"/>
      <c r="AGA111" s="65"/>
      <c r="AGB111" s="65"/>
      <c r="AGC111" s="65"/>
      <c r="AGD111" s="65"/>
      <c r="AGE111" s="65"/>
      <c r="AGF111" s="65"/>
      <c r="AGG111" s="65"/>
      <c r="AGH111" s="65"/>
      <c r="AGI111" s="65"/>
      <c r="AGJ111" s="65"/>
      <c r="AGK111" s="65"/>
      <c r="AGL111" s="65"/>
      <c r="AGM111" s="65"/>
      <c r="AGN111" s="65"/>
      <c r="AGO111" s="65"/>
      <c r="AGP111" s="65"/>
      <c r="AGQ111" s="65"/>
      <c r="AGR111" s="65"/>
      <c r="AGS111" s="65"/>
      <c r="AGT111" s="65"/>
      <c r="AGU111" s="65"/>
      <c r="AGV111" s="65"/>
      <c r="AGW111" s="65"/>
      <c r="AGX111" s="65"/>
      <c r="AGY111" s="65"/>
      <c r="AGZ111" s="65"/>
      <c r="AHA111" s="65"/>
      <c r="AHB111" s="65"/>
      <c r="AHC111" s="65"/>
      <c r="AHD111" s="65"/>
      <c r="AHE111" s="65"/>
      <c r="AHF111" s="65"/>
      <c r="AHG111" s="65"/>
      <c r="AHH111" s="65"/>
      <c r="AHI111" s="65"/>
      <c r="AHJ111" s="65"/>
      <c r="AHK111" s="65"/>
      <c r="AHL111" s="65"/>
      <c r="AHM111" s="65"/>
      <c r="AHN111" s="65"/>
      <c r="AHO111" s="65"/>
      <c r="AHP111" s="65"/>
      <c r="AHQ111" s="65"/>
      <c r="AHR111" s="65"/>
      <c r="AHS111" s="65"/>
      <c r="AHT111" s="65"/>
      <c r="AHU111" s="65"/>
      <c r="AHV111" s="65"/>
      <c r="AHW111" s="65"/>
      <c r="AHX111" s="65"/>
      <c r="AHY111" s="65"/>
      <c r="AHZ111" s="65"/>
      <c r="AIA111" s="65"/>
      <c r="AIB111" s="65"/>
      <c r="AIC111" s="65"/>
      <c r="AID111" s="65"/>
      <c r="AIE111" s="65"/>
      <c r="AIF111" s="65"/>
      <c r="AIG111" s="65"/>
      <c r="AIH111" s="65"/>
      <c r="AII111" s="65"/>
      <c r="AIJ111" s="65"/>
      <c r="AIK111" s="65"/>
      <c r="AIL111" s="65"/>
      <c r="AIM111" s="65"/>
      <c r="AIN111" s="65"/>
      <c r="AIO111" s="65"/>
      <c r="AIP111" s="65"/>
      <c r="AIQ111" s="65"/>
      <c r="AIR111" s="65"/>
      <c r="AIS111" s="65"/>
      <c r="AIT111" s="65"/>
      <c r="AIU111" s="65"/>
      <c r="AIV111" s="65"/>
      <c r="AIW111" s="65"/>
      <c r="AIX111" s="65"/>
      <c r="AIY111" s="65"/>
      <c r="AIZ111" s="65"/>
      <c r="AJA111" s="65"/>
      <c r="AJB111" s="65"/>
      <c r="AJC111" s="65"/>
      <c r="AJD111" s="65"/>
      <c r="AJE111" s="65"/>
      <c r="AJF111" s="65"/>
      <c r="AJG111" s="65"/>
      <c r="AJH111" s="65"/>
      <c r="AJI111" s="65"/>
      <c r="AJJ111" s="65"/>
      <c r="AJK111" s="65"/>
      <c r="AJL111" s="65"/>
      <c r="AJM111" s="65"/>
      <c r="AJN111" s="65"/>
      <c r="AJO111" s="65"/>
      <c r="AJP111" s="65"/>
      <c r="AJQ111" s="65"/>
      <c r="AJR111" s="65"/>
      <c r="AJS111" s="65"/>
      <c r="AJT111" s="65"/>
      <c r="AJU111" s="65"/>
      <c r="AJV111" s="65"/>
      <c r="AJW111" s="65"/>
      <c r="AJX111" s="65"/>
      <c r="AJY111" s="65"/>
      <c r="AJZ111" s="65"/>
      <c r="AKA111" s="65"/>
      <c r="AKB111" s="65"/>
      <c r="AKC111" s="65"/>
      <c r="AKD111" s="65"/>
      <c r="AKE111" s="65"/>
      <c r="AKF111" s="65"/>
      <c r="AKG111" s="65"/>
      <c r="AKH111" s="65"/>
      <c r="AKI111" s="65"/>
      <c r="AKJ111" s="65"/>
      <c r="AKK111" s="65"/>
      <c r="AKL111" s="65"/>
      <c r="AKM111" s="65"/>
      <c r="AKN111" s="65"/>
      <c r="AKO111" s="65"/>
      <c r="AKP111" s="65"/>
      <c r="AKQ111" s="65"/>
      <c r="AKR111" s="65"/>
      <c r="AKS111" s="65"/>
      <c r="AKT111" s="65"/>
      <c r="AKU111" s="65"/>
      <c r="AKV111" s="65"/>
      <c r="AKW111" s="65"/>
      <c r="AKX111" s="65"/>
      <c r="AKY111" s="65"/>
      <c r="AKZ111" s="65"/>
      <c r="ALA111" s="65"/>
      <c r="ALB111" s="65"/>
      <c r="ALC111" s="65"/>
      <c r="ALD111" s="65"/>
      <c r="ALE111" s="65"/>
      <c r="ALF111" s="65"/>
      <c r="ALG111" s="65"/>
      <c r="ALH111" s="65"/>
      <c r="ALI111" s="65"/>
      <c r="ALJ111" s="65"/>
      <c r="ALK111" s="65"/>
      <c r="ALL111" s="65"/>
      <c r="ALM111" s="65"/>
      <c r="ALN111" s="65"/>
      <c r="ALO111" s="65"/>
      <c r="ALP111" s="65"/>
      <c r="ALQ111" s="65"/>
      <c r="ALR111" s="65"/>
      <c r="ALS111" s="65"/>
      <c r="ALT111" s="65"/>
      <c r="ALU111" s="65"/>
      <c r="ALV111" s="65"/>
      <c r="ALW111" s="65"/>
      <c r="ALX111" s="65"/>
      <c r="ALY111" s="65"/>
      <c r="ALZ111" s="65"/>
      <c r="AMA111" s="65"/>
      <c r="AMB111" s="65"/>
      <c r="AMC111" s="65"/>
      <c r="AMD111" s="65"/>
      <c r="AME111" s="65"/>
      <c r="AMF111" s="65"/>
      <c r="AMG111" s="65"/>
      <c r="AMH111" s="65"/>
      <c r="AMI111" s="65"/>
      <c r="AMJ111" s="65"/>
    </row>
    <row r="112" spans="1:1024" s="86" customFormat="1" ht="45" customHeight="1">
      <c r="A112" s="521"/>
      <c r="B112" s="522"/>
      <c r="C112" s="522"/>
      <c r="D112" s="522"/>
      <c r="E112" s="523"/>
      <c r="F112" s="523"/>
      <c r="G112" s="521"/>
      <c r="H112" s="521"/>
      <c r="I112" s="524"/>
      <c r="J112" s="52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5"/>
      <c r="BR112" s="65"/>
      <c r="BS112" s="65"/>
      <c r="BT112" s="65"/>
      <c r="BU112" s="65"/>
      <c r="BV112" s="65"/>
      <c r="BW112" s="65"/>
      <c r="BX112" s="65"/>
      <c r="BY112" s="65"/>
      <c r="BZ112" s="65"/>
      <c r="CA112" s="65"/>
      <c r="CB112" s="65"/>
      <c r="CC112" s="65"/>
      <c r="CD112" s="65"/>
      <c r="CE112" s="65"/>
      <c r="CF112" s="65"/>
      <c r="CG112" s="65"/>
      <c r="CH112" s="65"/>
      <c r="CI112" s="65"/>
      <c r="CJ112" s="65"/>
      <c r="CK112" s="65"/>
      <c r="CL112" s="65"/>
      <c r="CM112" s="65"/>
      <c r="CN112" s="65"/>
      <c r="CO112" s="65"/>
      <c r="CP112" s="65"/>
      <c r="CQ112" s="65"/>
      <c r="CR112" s="65"/>
      <c r="CS112" s="65"/>
      <c r="CT112" s="65"/>
      <c r="CU112" s="65"/>
      <c r="CV112" s="65"/>
      <c r="CW112" s="65"/>
      <c r="CX112" s="65"/>
      <c r="CY112" s="65"/>
      <c r="CZ112" s="65"/>
      <c r="DA112" s="65"/>
      <c r="DB112" s="65"/>
      <c r="DC112" s="65"/>
      <c r="DD112" s="65"/>
      <c r="DE112" s="65"/>
      <c r="DF112" s="65"/>
      <c r="DG112" s="65"/>
      <c r="DH112" s="65"/>
      <c r="DI112" s="65"/>
      <c r="DJ112" s="65"/>
      <c r="DK112" s="65"/>
      <c r="DL112" s="65"/>
      <c r="DM112" s="65"/>
      <c r="DN112" s="65"/>
      <c r="DO112" s="65"/>
      <c r="DP112" s="65"/>
      <c r="DQ112" s="65"/>
      <c r="DR112" s="65"/>
      <c r="DS112" s="65"/>
      <c r="DT112" s="65"/>
      <c r="DU112" s="65"/>
      <c r="DV112" s="65"/>
      <c r="DW112" s="65"/>
      <c r="DX112" s="65"/>
      <c r="DY112" s="65"/>
      <c r="DZ112" s="65"/>
      <c r="EA112" s="65"/>
      <c r="EB112" s="65"/>
      <c r="EC112" s="65"/>
      <c r="ED112" s="65"/>
      <c r="EE112" s="65"/>
      <c r="EF112" s="65"/>
      <c r="EG112" s="65"/>
      <c r="EH112" s="65"/>
      <c r="EI112" s="65"/>
      <c r="EJ112" s="65"/>
      <c r="EK112" s="65"/>
      <c r="EL112" s="65"/>
      <c r="EM112" s="65"/>
      <c r="EN112" s="65"/>
      <c r="EO112" s="65"/>
      <c r="EP112" s="65"/>
      <c r="EQ112" s="65"/>
      <c r="ER112" s="65"/>
      <c r="ES112" s="65"/>
      <c r="ET112" s="65"/>
      <c r="EU112" s="65"/>
      <c r="EV112" s="65"/>
      <c r="EW112" s="65"/>
      <c r="EX112" s="65"/>
      <c r="EY112" s="65"/>
      <c r="EZ112" s="65"/>
      <c r="FA112" s="65"/>
      <c r="FB112" s="65"/>
      <c r="FC112" s="65"/>
      <c r="FD112" s="65"/>
      <c r="FE112" s="65"/>
      <c r="FF112" s="65"/>
      <c r="FG112" s="65"/>
      <c r="FH112" s="65"/>
      <c r="FI112" s="65"/>
      <c r="FJ112" s="65"/>
      <c r="FK112" s="65"/>
      <c r="FL112" s="65"/>
      <c r="FM112" s="65"/>
      <c r="FN112" s="65"/>
      <c r="FO112" s="65"/>
      <c r="FP112" s="65"/>
      <c r="FQ112" s="65"/>
      <c r="FR112" s="65"/>
      <c r="FS112" s="65"/>
      <c r="FT112" s="65"/>
      <c r="FU112" s="65"/>
      <c r="FV112" s="65"/>
      <c r="FW112" s="65"/>
      <c r="FX112" s="65"/>
      <c r="FY112" s="65"/>
      <c r="FZ112" s="65"/>
      <c r="GA112" s="65"/>
      <c r="GB112" s="65"/>
      <c r="GC112" s="65"/>
      <c r="GD112" s="65"/>
      <c r="GE112" s="65"/>
      <c r="GF112" s="65"/>
      <c r="GG112" s="65"/>
      <c r="GH112" s="65"/>
      <c r="GI112" s="65"/>
      <c r="GJ112" s="65"/>
      <c r="GK112" s="65"/>
      <c r="GL112" s="65"/>
      <c r="GM112" s="65"/>
      <c r="GN112" s="65"/>
      <c r="GO112" s="65"/>
      <c r="GP112" s="65"/>
      <c r="GQ112" s="65"/>
      <c r="GR112" s="65"/>
      <c r="GS112" s="65"/>
      <c r="GT112" s="65"/>
      <c r="GU112" s="65"/>
      <c r="GV112" s="65"/>
      <c r="GW112" s="65"/>
      <c r="GX112" s="65"/>
      <c r="GY112" s="65"/>
      <c r="GZ112" s="65"/>
      <c r="HA112" s="65"/>
      <c r="HB112" s="65"/>
      <c r="HC112" s="65"/>
      <c r="HD112" s="65"/>
      <c r="HE112" s="65"/>
      <c r="HF112" s="65"/>
      <c r="HG112" s="65"/>
      <c r="HH112" s="65"/>
      <c r="HI112" s="65"/>
      <c r="HJ112" s="65"/>
      <c r="HK112" s="65"/>
      <c r="HL112" s="65"/>
      <c r="HM112" s="65"/>
      <c r="HN112" s="65"/>
      <c r="HO112" s="65"/>
      <c r="HP112" s="65"/>
      <c r="HQ112" s="65"/>
      <c r="HR112" s="65"/>
      <c r="HS112" s="65"/>
      <c r="HT112" s="65"/>
      <c r="HU112" s="65"/>
      <c r="HV112" s="65"/>
      <c r="HW112" s="65"/>
      <c r="HX112" s="65"/>
      <c r="HY112" s="65"/>
      <c r="HZ112" s="65"/>
      <c r="IA112" s="65"/>
      <c r="IB112" s="65"/>
      <c r="IC112" s="65"/>
      <c r="ID112" s="65"/>
      <c r="IE112" s="65"/>
      <c r="IF112" s="65"/>
      <c r="IG112" s="65"/>
      <c r="IH112" s="65"/>
      <c r="II112" s="65"/>
      <c r="IJ112" s="65"/>
      <c r="IK112" s="65"/>
      <c r="IL112" s="65"/>
      <c r="IM112" s="65"/>
      <c r="IN112" s="65"/>
      <c r="IO112" s="65"/>
      <c r="IP112" s="65"/>
      <c r="IQ112" s="65"/>
      <c r="IR112" s="65"/>
      <c r="IS112" s="65"/>
      <c r="IT112" s="65"/>
      <c r="IU112" s="65"/>
      <c r="IV112" s="65"/>
      <c r="IW112" s="65"/>
      <c r="IX112" s="65"/>
      <c r="IY112" s="65"/>
      <c r="IZ112" s="65"/>
      <c r="JA112" s="65"/>
      <c r="JB112" s="65"/>
      <c r="JC112" s="65"/>
      <c r="JD112" s="65"/>
      <c r="JE112" s="65"/>
      <c r="JF112" s="65"/>
      <c r="JG112" s="65"/>
      <c r="JH112" s="65"/>
      <c r="JI112" s="65"/>
      <c r="JJ112" s="65"/>
      <c r="JK112" s="65"/>
      <c r="JL112" s="65"/>
      <c r="JM112" s="65"/>
      <c r="JN112" s="65"/>
      <c r="JO112" s="65"/>
      <c r="JP112" s="65"/>
      <c r="JQ112" s="65"/>
      <c r="JR112" s="65"/>
      <c r="JS112" s="65"/>
      <c r="JT112" s="65"/>
      <c r="JU112" s="65"/>
      <c r="JV112" s="65"/>
      <c r="JW112" s="65"/>
      <c r="JX112" s="65"/>
      <c r="JY112" s="65"/>
      <c r="JZ112" s="65"/>
      <c r="KA112" s="65"/>
      <c r="KB112" s="65"/>
      <c r="KC112" s="65"/>
      <c r="KD112" s="65"/>
      <c r="KE112" s="65"/>
      <c r="KF112" s="65"/>
      <c r="KG112" s="65"/>
      <c r="KH112" s="65"/>
      <c r="KI112" s="65"/>
      <c r="KJ112" s="65"/>
      <c r="KK112" s="65"/>
      <c r="KL112" s="65"/>
      <c r="KM112" s="65"/>
      <c r="KN112" s="65"/>
      <c r="KO112" s="65"/>
      <c r="KP112" s="65"/>
      <c r="KQ112" s="65"/>
      <c r="KR112" s="65"/>
      <c r="KS112" s="65"/>
      <c r="KT112" s="65"/>
      <c r="KU112" s="65"/>
      <c r="KV112" s="65"/>
      <c r="KW112" s="65"/>
      <c r="KX112" s="65"/>
      <c r="KY112" s="65"/>
      <c r="KZ112" s="65"/>
      <c r="LA112" s="65"/>
      <c r="LB112" s="65"/>
      <c r="LC112" s="65"/>
      <c r="LD112" s="65"/>
      <c r="LE112" s="65"/>
      <c r="LF112" s="65"/>
      <c r="LG112" s="65"/>
      <c r="LH112" s="65"/>
      <c r="LI112" s="65"/>
      <c r="LJ112" s="65"/>
      <c r="LK112" s="65"/>
      <c r="LL112" s="65"/>
      <c r="LM112" s="65"/>
      <c r="LN112" s="65"/>
      <c r="LO112" s="65"/>
      <c r="LP112" s="65"/>
      <c r="LQ112" s="65"/>
      <c r="LR112" s="65"/>
      <c r="LS112" s="65"/>
      <c r="LT112" s="65"/>
      <c r="LU112" s="65"/>
      <c r="LV112" s="65"/>
      <c r="LW112" s="65"/>
      <c r="LX112" s="65"/>
      <c r="LY112" s="65"/>
      <c r="LZ112" s="65"/>
      <c r="MA112" s="65"/>
      <c r="MB112" s="65"/>
      <c r="MC112" s="65"/>
      <c r="MD112" s="65"/>
      <c r="ME112" s="65"/>
      <c r="MF112" s="65"/>
      <c r="MG112" s="65"/>
      <c r="MH112" s="65"/>
      <c r="MI112" s="65"/>
      <c r="MJ112" s="65"/>
      <c r="MK112" s="65"/>
      <c r="ML112" s="65"/>
      <c r="MM112" s="65"/>
      <c r="MN112" s="65"/>
      <c r="MO112" s="65"/>
      <c r="MP112" s="65"/>
      <c r="MQ112" s="65"/>
      <c r="MR112" s="65"/>
      <c r="MS112" s="65"/>
      <c r="MT112" s="65"/>
      <c r="MU112" s="65"/>
      <c r="MV112" s="65"/>
      <c r="MW112" s="65"/>
      <c r="MX112" s="65"/>
      <c r="MY112" s="65"/>
      <c r="MZ112" s="65"/>
      <c r="NA112" s="65"/>
      <c r="NB112" s="65"/>
      <c r="NC112" s="65"/>
      <c r="ND112" s="65"/>
      <c r="NE112" s="65"/>
      <c r="NF112" s="65"/>
      <c r="NG112" s="65"/>
      <c r="NH112" s="65"/>
      <c r="NI112" s="65"/>
      <c r="NJ112" s="65"/>
      <c r="NK112" s="65"/>
      <c r="NL112" s="65"/>
      <c r="NM112" s="65"/>
      <c r="NN112" s="65"/>
      <c r="NO112" s="65"/>
      <c r="NP112" s="65"/>
      <c r="NQ112" s="65"/>
      <c r="NR112" s="65"/>
      <c r="NS112" s="65"/>
      <c r="NT112" s="65"/>
      <c r="NU112" s="65"/>
      <c r="NV112" s="65"/>
      <c r="NW112" s="65"/>
      <c r="NX112" s="65"/>
      <c r="NY112" s="65"/>
      <c r="NZ112" s="65"/>
      <c r="OA112" s="65"/>
      <c r="OB112" s="65"/>
      <c r="OC112" s="65"/>
      <c r="OD112" s="65"/>
      <c r="OE112" s="65"/>
      <c r="OF112" s="65"/>
      <c r="OG112" s="65"/>
      <c r="OH112" s="65"/>
      <c r="OI112" s="65"/>
      <c r="OJ112" s="65"/>
      <c r="OK112" s="65"/>
      <c r="OL112" s="65"/>
      <c r="OM112" s="65"/>
      <c r="ON112" s="65"/>
      <c r="OO112" s="65"/>
      <c r="OP112" s="65"/>
      <c r="OQ112" s="65"/>
      <c r="OR112" s="65"/>
      <c r="OS112" s="65"/>
      <c r="OT112" s="65"/>
      <c r="OU112" s="65"/>
      <c r="OV112" s="65"/>
      <c r="OW112" s="65"/>
      <c r="OX112" s="65"/>
      <c r="OY112" s="65"/>
      <c r="OZ112" s="65"/>
      <c r="PA112" s="65"/>
      <c r="PB112" s="65"/>
      <c r="PC112" s="65"/>
      <c r="PD112" s="65"/>
      <c r="PE112" s="65"/>
      <c r="PF112" s="65"/>
      <c r="PG112" s="65"/>
      <c r="PH112" s="65"/>
      <c r="PI112" s="65"/>
      <c r="PJ112" s="65"/>
      <c r="PK112" s="65"/>
      <c r="PL112" s="65"/>
      <c r="PM112" s="65"/>
      <c r="PN112" s="65"/>
      <c r="PO112" s="65"/>
      <c r="PP112" s="65"/>
      <c r="PQ112" s="65"/>
      <c r="PR112" s="65"/>
      <c r="PS112" s="65"/>
      <c r="PT112" s="65"/>
      <c r="PU112" s="65"/>
      <c r="PV112" s="65"/>
      <c r="PW112" s="65"/>
      <c r="PX112" s="65"/>
      <c r="PY112" s="65"/>
      <c r="PZ112" s="65"/>
      <c r="QA112" s="65"/>
      <c r="QB112" s="65"/>
      <c r="QC112" s="65"/>
      <c r="QD112" s="65"/>
      <c r="QE112" s="65"/>
      <c r="QF112" s="65"/>
      <c r="QG112" s="65"/>
      <c r="QH112" s="65"/>
      <c r="QI112" s="65"/>
      <c r="QJ112" s="65"/>
      <c r="QK112" s="65"/>
      <c r="QL112" s="65"/>
      <c r="QM112" s="65"/>
      <c r="QN112" s="65"/>
      <c r="QO112" s="65"/>
      <c r="QP112" s="65"/>
      <c r="QQ112" s="65"/>
      <c r="QR112" s="65"/>
      <c r="QS112" s="65"/>
      <c r="QT112" s="65"/>
      <c r="QU112" s="65"/>
      <c r="QV112" s="65"/>
      <c r="QW112" s="65"/>
      <c r="QX112" s="65"/>
      <c r="QY112" s="65"/>
      <c r="QZ112" s="65"/>
      <c r="RA112" s="65"/>
      <c r="RB112" s="65"/>
      <c r="RC112" s="65"/>
      <c r="RD112" s="65"/>
      <c r="RE112" s="65"/>
      <c r="RF112" s="65"/>
      <c r="RG112" s="65"/>
      <c r="RH112" s="65"/>
      <c r="RI112" s="65"/>
      <c r="RJ112" s="65"/>
      <c r="RK112" s="65"/>
      <c r="RL112" s="65"/>
      <c r="RM112" s="65"/>
      <c r="RN112" s="65"/>
      <c r="RO112" s="65"/>
      <c r="RP112" s="65"/>
      <c r="RQ112" s="65"/>
      <c r="RR112" s="65"/>
      <c r="RS112" s="65"/>
      <c r="RT112" s="65"/>
      <c r="RU112" s="65"/>
      <c r="RV112" s="65"/>
      <c r="RW112" s="65"/>
      <c r="RX112" s="65"/>
      <c r="RY112" s="65"/>
      <c r="RZ112" s="65"/>
      <c r="SA112" s="65"/>
      <c r="SB112" s="65"/>
      <c r="SC112" s="65"/>
      <c r="SD112" s="65"/>
      <c r="SE112" s="65"/>
      <c r="SF112" s="65"/>
      <c r="SG112" s="65"/>
      <c r="SH112" s="65"/>
      <c r="SI112" s="65"/>
      <c r="SJ112" s="65"/>
      <c r="SK112" s="65"/>
      <c r="SL112" s="65"/>
      <c r="SM112" s="65"/>
      <c r="SN112" s="65"/>
      <c r="SO112" s="65"/>
      <c r="SP112" s="65"/>
      <c r="SQ112" s="65"/>
      <c r="SR112" s="65"/>
      <c r="SS112" s="65"/>
      <c r="ST112" s="65"/>
      <c r="SU112" s="65"/>
      <c r="SV112" s="65"/>
      <c r="SW112" s="65"/>
      <c r="SX112" s="65"/>
      <c r="SY112" s="65"/>
      <c r="SZ112" s="65"/>
      <c r="TA112" s="65"/>
      <c r="TB112" s="65"/>
      <c r="TC112" s="65"/>
      <c r="TD112" s="65"/>
      <c r="TE112" s="65"/>
      <c r="TF112" s="65"/>
      <c r="TG112" s="65"/>
      <c r="TH112" s="65"/>
      <c r="TI112" s="65"/>
      <c r="TJ112" s="65"/>
      <c r="TK112" s="65"/>
      <c r="TL112" s="65"/>
      <c r="TM112" s="65"/>
      <c r="TN112" s="65"/>
      <c r="TO112" s="65"/>
      <c r="TP112" s="65"/>
      <c r="TQ112" s="65"/>
      <c r="TR112" s="65"/>
      <c r="TS112" s="65"/>
      <c r="TT112" s="65"/>
      <c r="TU112" s="65"/>
      <c r="TV112" s="65"/>
      <c r="TW112" s="65"/>
      <c r="TX112" s="65"/>
      <c r="TY112" s="65"/>
      <c r="TZ112" s="65"/>
      <c r="UA112" s="65"/>
      <c r="UB112" s="65"/>
      <c r="UC112" s="65"/>
      <c r="UD112" s="65"/>
      <c r="UE112" s="65"/>
      <c r="UF112" s="65"/>
      <c r="UG112" s="65"/>
      <c r="UH112" s="65"/>
      <c r="UI112" s="65"/>
      <c r="UJ112" s="65"/>
      <c r="UK112" s="65"/>
      <c r="UL112" s="65"/>
      <c r="UM112" s="65"/>
      <c r="UN112" s="65"/>
      <c r="UO112" s="65"/>
      <c r="UP112" s="65"/>
      <c r="UQ112" s="65"/>
      <c r="UR112" s="65"/>
      <c r="US112" s="65"/>
      <c r="UT112" s="65"/>
      <c r="UU112" s="65"/>
      <c r="UV112" s="65"/>
      <c r="UW112" s="65"/>
      <c r="UX112" s="65"/>
      <c r="UY112" s="65"/>
      <c r="UZ112" s="65"/>
      <c r="VA112" s="65"/>
      <c r="VB112" s="65"/>
      <c r="VC112" s="65"/>
      <c r="VD112" s="65"/>
      <c r="VE112" s="65"/>
      <c r="VF112" s="65"/>
      <c r="VG112" s="65"/>
      <c r="VH112" s="65"/>
      <c r="VI112" s="65"/>
      <c r="VJ112" s="65"/>
      <c r="VK112" s="65"/>
      <c r="VL112" s="65"/>
      <c r="VM112" s="65"/>
      <c r="VN112" s="65"/>
      <c r="VO112" s="65"/>
      <c r="VP112" s="65"/>
      <c r="VQ112" s="65"/>
      <c r="VR112" s="65"/>
      <c r="VS112" s="65"/>
      <c r="VT112" s="65"/>
      <c r="VU112" s="65"/>
      <c r="VV112" s="65"/>
      <c r="VW112" s="65"/>
      <c r="VX112" s="65"/>
      <c r="VY112" s="65"/>
      <c r="VZ112" s="65"/>
      <c r="WA112" s="65"/>
      <c r="WB112" s="65"/>
      <c r="WC112" s="65"/>
      <c r="WD112" s="65"/>
      <c r="WE112" s="65"/>
      <c r="WF112" s="65"/>
      <c r="WG112" s="65"/>
      <c r="WH112" s="65"/>
      <c r="WI112" s="65"/>
      <c r="WJ112" s="65"/>
      <c r="WK112" s="65"/>
      <c r="WL112" s="65"/>
      <c r="WM112" s="65"/>
      <c r="WN112" s="65"/>
      <c r="WO112" s="65"/>
      <c r="WP112" s="65"/>
      <c r="WQ112" s="65"/>
      <c r="WR112" s="65"/>
      <c r="WS112" s="65"/>
      <c r="WT112" s="65"/>
      <c r="WU112" s="65"/>
      <c r="WV112" s="65"/>
      <c r="WW112" s="65"/>
      <c r="WX112" s="65"/>
      <c r="WY112" s="65"/>
      <c r="WZ112" s="65"/>
      <c r="XA112" s="65"/>
      <c r="XB112" s="65"/>
      <c r="XC112" s="65"/>
      <c r="XD112" s="65"/>
      <c r="XE112" s="65"/>
      <c r="XF112" s="65"/>
      <c r="XG112" s="65"/>
      <c r="XH112" s="65"/>
      <c r="XI112" s="65"/>
      <c r="XJ112" s="65"/>
      <c r="XK112" s="65"/>
      <c r="XL112" s="65"/>
      <c r="XM112" s="65"/>
      <c r="XN112" s="65"/>
      <c r="XO112" s="65"/>
      <c r="XP112" s="65"/>
      <c r="XQ112" s="65"/>
      <c r="XR112" s="65"/>
      <c r="XS112" s="65"/>
      <c r="XT112" s="65"/>
      <c r="XU112" s="65"/>
      <c r="XV112" s="65"/>
      <c r="XW112" s="65"/>
      <c r="XX112" s="65"/>
      <c r="XY112" s="65"/>
      <c r="XZ112" s="65"/>
      <c r="YA112" s="65"/>
      <c r="YB112" s="65"/>
      <c r="YC112" s="65"/>
      <c r="YD112" s="65"/>
      <c r="YE112" s="65"/>
      <c r="YF112" s="65"/>
      <c r="YG112" s="65"/>
      <c r="YH112" s="65"/>
      <c r="YI112" s="65"/>
      <c r="YJ112" s="65"/>
      <c r="YK112" s="65"/>
      <c r="YL112" s="65"/>
      <c r="YM112" s="65"/>
      <c r="YN112" s="65"/>
      <c r="YO112" s="65"/>
      <c r="YP112" s="65"/>
      <c r="YQ112" s="65"/>
      <c r="YR112" s="65"/>
      <c r="YS112" s="65"/>
      <c r="YT112" s="65"/>
      <c r="YU112" s="65"/>
      <c r="YV112" s="65"/>
      <c r="YW112" s="65"/>
      <c r="YX112" s="65"/>
      <c r="YY112" s="65"/>
      <c r="YZ112" s="65"/>
      <c r="ZA112" s="65"/>
      <c r="ZB112" s="65"/>
      <c r="ZC112" s="65"/>
      <c r="ZD112" s="65"/>
      <c r="ZE112" s="65"/>
      <c r="ZF112" s="65"/>
      <c r="ZG112" s="65"/>
      <c r="ZH112" s="65"/>
      <c r="ZI112" s="65"/>
      <c r="ZJ112" s="65"/>
      <c r="ZK112" s="65"/>
      <c r="ZL112" s="65"/>
      <c r="ZM112" s="65"/>
      <c r="ZN112" s="65"/>
      <c r="ZO112" s="65"/>
      <c r="ZP112" s="65"/>
      <c r="ZQ112" s="65"/>
      <c r="ZR112" s="65"/>
      <c r="ZS112" s="65"/>
      <c r="ZT112" s="65"/>
      <c r="ZU112" s="65"/>
      <c r="ZV112" s="65"/>
      <c r="ZW112" s="65"/>
      <c r="ZX112" s="65"/>
      <c r="ZY112" s="65"/>
      <c r="ZZ112" s="65"/>
      <c r="AAA112" s="65"/>
      <c r="AAB112" s="65"/>
      <c r="AAC112" s="65"/>
      <c r="AAD112" s="65"/>
      <c r="AAE112" s="65"/>
      <c r="AAF112" s="65"/>
      <c r="AAG112" s="65"/>
      <c r="AAH112" s="65"/>
      <c r="AAI112" s="65"/>
      <c r="AAJ112" s="65"/>
      <c r="AAK112" s="65"/>
      <c r="AAL112" s="65"/>
      <c r="AAM112" s="65"/>
      <c r="AAN112" s="65"/>
      <c r="AAO112" s="65"/>
      <c r="AAP112" s="65"/>
      <c r="AAQ112" s="65"/>
      <c r="AAR112" s="65"/>
      <c r="AAS112" s="65"/>
      <c r="AAT112" s="65"/>
      <c r="AAU112" s="65"/>
      <c r="AAV112" s="65"/>
      <c r="AAW112" s="65"/>
      <c r="AAX112" s="65"/>
      <c r="AAY112" s="65"/>
      <c r="AAZ112" s="65"/>
      <c r="ABA112" s="65"/>
      <c r="ABB112" s="65"/>
      <c r="ABC112" s="65"/>
      <c r="ABD112" s="65"/>
      <c r="ABE112" s="65"/>
      <c r="ABF112" s="65"/>
      <c r="ABG112" s="65"/>
      <c r="ABH112" s="65"/>
      <c r="ABI112" s="65"/>
      <c r="ABJ112" s="65"/>
      <c r="ABK112" s="65"/>
      <c r="ABL112" s="65"/>
      <c r="ABM112" s="65"/>
      <c r="ABN112" s="65"/>
      <c r="ABO112" s="65"/>
      <c r="ABP112" s="65"/>
      <c r="ABQ112" s="65"/>
      <c r="ABR112" s="65"/>
      <c r="ABS112" s="65"/>
      <c r="ABT112" s="65"/>
      <c r="ABU112" s="65"/>
      <c r="ABV112" s="65"/>
      <c r="ABW112" s="65"/>
      <c r="ABX112" s="65"/>
      <c r="ABY112" s="65"/>
      <c r="ABZ112" s="65"/>
      <c r="ACA112" s="65"/>
      <c r="ACB112" s="65"/>
      <c r="ACC112" s="65"/>
      <c r="ACD112" s="65"/>
      <c r="ACE112" s="65"/>
      <c r="ACF112" s="65"/>
      <c r="ACG112" s="65"/>
      <c r="ACH112" s="65"/>
      <c r="ACI112" s="65"/>
      <c r="ACJ112" s="65"/>
      <c r="ACK112" s="65"/>
      <c r="ACL112" s="65"/>
      <c r="ACM112" s="65"/>
      <c r="ACN112" s="65"/>
      <c r="ACO112" s="65"/>
      <c r="ACP112" s="65"/>
      <c r="ACQ112" s="65"/>
      <c r="ACR112" s="65"/>
      <c r="ACS112" s="65"/>
      <c r="ACT112" s="65"/>
      <c r="ACU112" s="65"/>
      <c r="ACV112" s="65"/>
      <c r="ACW112" s="65"/>
      <c r="ACX112" s="65"/>
      <c r="ACY112" s="65"/>
      <c r="ACZ112" s="65"/>
      <c r="ADA112" s="65"/>
      <c r="ADB112" s="65"/>
      <c r="ADC112" s="65"/>
      <c r="ADD112" s="65"/>
      <c r="ADE112" s="65"/>
      <c r="ADF112" s="65"/>
      <c r="ADG112" s="65"/>
      <c r="ADH112" s="65"/>
      <c r="ADI112" s="65"/>
      <c r="ADJ112" s="65"/>
      <c r="ADK112" s="65"/>
      <c r="ADL112" s="65"/>
      <c r="ADM112" s="65"/>
      <c r="ADN112" s="65"/>
      <c r="ADO112" s="65"/>
      <c r="ADP112" s="65"/>
      <c r="ADQ112" s="65"/>
      <c r="ADR112" s="65"/>
      <c r="ADS112" s="65"/>
      <c r="ADT112" s="65"/>
      <c r="ADU112" s="65"/>
      <c r="ADV112" s="65"/>
      <c r="ADW112" s="65"/>
      <c r="ADX112" s="65"/>
      <c r="ADY112" s="65"/>
      <c r="ADZ112" s="65"/>
      <c r="AEA112" s="65"/>
      <c r="AEB112" s="65"/>
      <c r="AEC112" s="65"/>
      <c r="AED112" s="65"/>
      <c r="AEE112" s="65"/>
      <c r="AEF112" s="65"/>
      <c r="AEG112" s="65"/>
      <c r="AEH112" s="65"/>
      <c r="AEI112" s="65"/>
      <c r="AEJ112" s="65"/>
      <c r="AEK112" s="65"/>
      <c r="AEL112" s="65"/>
      <c r="AEM112" s="65"/>
      <c r="AEN112" s="65"/>
      <c r="AEO112" s="65"/>
      <c r="AEP112" s="65"/>
      <c r="AEQ112" s="65"/>
      <c r="AER112" s="65"/>
      <c r="AES112" s="65"/>
      <c r="AET112" s="65"/>
      <c r="AEU112" s="65"/>
      <c r="AEV112" s="65"/>
      <c r="AEW112" s="65"/>
      <c r="AEX112" s="65"/>
      <c r="AEY112" s="65"/>
      <c r="AEZ112" s="65"/>
      <c r="AFA112" s="65"/>
      <c r="AFB112" s="65"/>
      <c r="AFC112" s="65"/>
      <c r="AFD112" s="65"/>
      <c r="AFE112" s="65"/>
      <c r="AFF112" s="65"/>
      <c r="AFG112" s="65"/>
      <c r="AFH112" s="65"/>
      <c r="AFI112" s="65"/>
      <c r="AFJ112" s="65"/>
      <c r="AFK112" s="65"/>
      <c r="AFL112" s="65"/>
      <c r="AFM112" s="65"/>
      <c r="AFN112" s="65"/>
      <c r="AFO112" s="65"/>
      <c r="AFP112" s="65"/>
      <c r="AFQ112" s="65"/>
      <c r="AFR112" s="65"/>
      <c r="AFS112" s="65"/>
      <c r="AFT112" s="65"/>
      <c r="AFU112" s="65"/>
      <c r="AFV112" s="65"/>
      <c r="AFW112" s="65"/>
      <c r="AFX112" s="65"/>
      <c r="AFY112" s="65"/>
      <c r="AFZ112" s="65"/>
      <c r="AGA112" s="65"/>
      <c r="AGB112" s="65"/>
      <c r="AGC112" s="65"/>
      <c r="AGD112" s="65"/>
      <c r="AGE112" s="65"/>
      <c r="AGF112" s="65"/>
      <c r="AGG112" s="65"/>
      <c r="AGH112" s="65"/>
      <c r="AGI112" s="65"/>
      <c r="AGJ112" s="65"/>
      <c r="AGK112" s="65"/>
      <c r="AGL112" s="65"/>
      <c r="AGM112" s="65"/>
      <c r="AGN112" s="65"/>
      <c r="AGO112" s="65"/>
      <c r="AGP112" s="65"/>
      <c r="AGQ112" s="65"/>
      <c r="AGR112" s="65"/>
      <c r="AGS112" s="65"/>
      <c r="AGT112" s="65"/>
      <c r="AGU112" s="65"/>
      <c r="AGV112" s="65"/>
      <c r="AGW112" s="65"/>
      <c r="AGX112" s="65"/>
      <c r="AGY112" s="65"/>
      <c r="AGZ112" s="65"/>
      <c r="AHA112" s="65"/>
      <c r="AHB112" s="65"/>
      <c r="AHC112" s="65"/>
      <c r="AHD112" s="65"/>
      <c r="AHE112" s="65"/>
      <c r="AHF112" s="65"/>
      <c r="AHG112" s="65"/>
      <c r="AHH112" s="65"/>
      <c r="AHI112" s="65"/>
      <c r="AHJ112" s="65"/>
      <c r="AHK112" s="65"/>
      <c r="AHL112" s="65"/>
      <c r="AHM112" s="65"/>
      <c r="AHN112" s="65"/>
      <c r="AHO112" s="65"/>
      <c r="AHP112" s="65"/>
      <c r="AHQ112" s="65"/>
      <c r="AHR112" s="65"/>
      <c r="AHS112" s="65"/>
      <c r="AHT112" s="65"/>
      <c r="AHU112" s="65"/>
      <c r="AHV112" s="65"/>
      <c r="AHW112" s="65"/>
      <c r="AHX112" s="65"/>
      <c r="AHY112" s="65"/>
      <c r="AHZ112" s="65"/>
      <c r="AIA112" s="65"/>
      <c r="AIB112" s="65"/>
      <c r="AIC112" s="65"/>
      <c r="AID112" s="65"/>
      <c r="AIE112" s="65"/>
      <c r="AIF112" s="65"/>
      <c r="AIG112" s="65"/>
      <c r="AIH112" s="65"/>
      <c r="AII112" s="65"/>
      <c r="AIJ112" s="65"/>
      <c r="AIK112" s="65"/>
      <c r="AIL112" s="65"/>
      <c r="AIM112" s="65"/>
      <c r="AIN112" s="65"/>
      <c r="AIO112" s="65"/>
      <c r="AIP112" s="65"/>
      <c r="AIQ112" s="65"/>
      <c r="AIR112" s="65"/>
      <c r="AIS112" s="65"/>
      <c r="AIT112" s="65"/>
      <c r="AIU112" s="65"/>
      <c r="AIV112" s="65"/>
      <c r="AIW112" s="65"/>
      <c r="AIX112" s="65"/>
      <c r="AIY112" s="65"/>
      <c r="AIZ112" s="65"/>
      <c r="AJA112" s="65"/>
      <c r="AJB112" s="65"/>
      <c r="AJC112" s="65"/>
      <c r="AJD112" s="65"/>
      <c r="AJE112" s="65"/>
      <c r="AJF112" s="65"/>
      <c r="AJG112" s="65"/>
      <c r="AJH112" s="65"/>
      <c r="AJI112" s="65"/>
      <c r="AJJ112" s="65"/>
      <c r="AJK112" s="65"/>
      <c r="AJL112" s="65"/>
      <c r="AJM112" s="65"/>
      <c r="AJN112" s="65"/>
      <c r="AJO112" s="65"/>
      <c r="AJP112" s="65"/>
      <c r="AJQ112" s="65"/>
      <c r="AJR112" s="65"/>
      <c r="AJS112" s="65"/>
      <c r="AJT112" s="65"/>
      <c r="AJU112" s="65"/>
      <c r="AJV112" s="65"/>
      <c r="AJW112" s="65"/>
      <c r="AJX112" s="65"/>
      <c r="AJY112" s="65"/>
      <c r="AJZ112" s="65"/>
      <c r="AKA112" s="65"/>
      <c r="AKB112" s="65"/>
      <c r="AKC112" s="65"/>
      <c r="AKD112" s="65"/>
      <c r="AKE112" s="65"/>
      <c r="AKF112" s="65"/>
      <c r="AKG112" s="65"/>
      <c r="AKH112" s="65"/>
      <c r="AKI112" s="65"/>
      <c r="AKJ112" s="65"/>
      <c r="AKK112" s="65"/>
      <c r="AKL112" s="65"/>
      <c r="AKM112" s="65"/>
      <c r="AKN112" s="65"/>
      <c r="AKO112" s="65"/>
      <c r="AKP112" s="65"/>
      <c r="AKQ112" s="65"/>
      <c r="AKR112" s="65"/>
      <c r="AKS112" s="65"/>
      <c r="AKT112" s="65"/>
      <c r="AKU112" s="65"/>
      <c r="AKV112" s="65"/>
      <c r="AKW112" s="65"/>
      <c r="AKX112" s="65"/>
      <c r="AKY112" s="65"/>
      <c r="AKZ112" s="65"/>
      <c r="ALA112" s="65"/>
      <c r="ALB112" s="65"/>
      <c r="ALC112" s="65"/>
      <c r="ALD112" s="65"/>
      <c r="ALE112" s="65"/>
      <c r="ALF112" s="65"/>
      <c r="ALG112" s="65"/>
      <c r="ALH112" s="65"/>
      <c r="ALI112" s="65"/>
      <c r="ALJ112" s="65"/>
      <c r="ALK112" s="65"/>
      <c r="ALL112" s="65"/>
      <c r="ALM112" s="65"/>
      <c r="ALN112" s="65"/>
      <c r="ALO112" s="65"/>
      <c r="ALP112" s="65"/>
      <c r="ALQ112" s="65"/>
      <c r="ALR112" s="65"/>
      <c r="ALS112" s="65"/>
      <c r="ALT112" s="65"/>
      <c r="ALU112" s="65"/>
      <c r="ALV112" s="65"/>
      <c r="ALW112" s="65"/>
      <c r="ALX112" s="65"/>
      <c r="ALY112" s="65"/>
      <c r="ALZ112" s="65"/>
      <c r="AMA112" s="65"/>
      <c r="AMB112" s="65"/>
      <c r="AMC112" s="65"/>
      <c r="AMD112" s="65"/>
      <c r="AME112" s="65"/>
      <c r="AMF112" s="65"/>
      <c r="AMG112" s="65"/>
      <c r="AMH112" s="65"/>
      <c r="AMI112" s="65"/>
      <c r="AMJ112" s="65"/>
    </row>
    <row r="113" spans="1:1024" s="86" customFormat="1" ht="60" customHeight="1">
      <c r="A113" s="521"/>
      <c r="B113" s="522"/>
      <c r="C113" s="522"/>
      <c r="D113" s="522"/>
      <c r="E113" s="523"/>
      <c r="F113" s="523"/>
      <c r="G113" s="521"/>
      <c r="H113" s="521"/>
      <c r="I113" s="524"/>
      <c r="J113" s="52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65"/>
      <c r="CS113" s="65"/>
      <c r="CT113" s="65"/>
      <c r="CU113" s="65"/>
      <c r="CV113" s="65"/>
      <c r="CW113" s="65"/>
      <c r="CX113" s="65"/>
      <c r="CY113" s="65"/>
      <c r="CZ113" s="65"/>
      <c r="DA113" s="65"/>
      <c r="DB113" s="65"/>
      <c r="DC113" s="65"/>
      <c r="DD113" s="65"/>
      <c r="DE113" s="65"/>
      <c r="DF113" s="65"/>
      <c r="DG113" s="65"/>
      <c r="DH113" s="65"/>
      <c r="DI113" s="65"/>
      <c r="DJ113" s="65"/>
      <c r="DK113" s="65"/>
      <c r="DL113" s="65"/>
      <c r="DM113" s="65"/>
      <c r="DN113" s="65"/>
      <c r="DO113" s="65"/>
      <c r="DP113" s="65"/>
      <c r="DQ113" s="65"/>
      <c r="DR113" s="65"/>
      <c r="DS113" s="65"/>
      <c r="DT113" s="65"/>
      <c r="DU113" s="65"/>
      <c r="DV113" s="65"/>
      <c r="DW113" s="65"/>
      <c r="DX113" s="65"/>
      <c r="DY113" s="65"/>
      <c r="DZ113" s="65"/>
      <c r="EA113" s="65"/>
      <c r="EB113" s="65"/>
      <c r="EC113" s="65"/>
      <c r="ED113" s="65"/>
      <c r="EE113" s="65"/>
      <c r="EF113" s="65"/>
      <c r="EG113" s="65"/>
      <c r="EH113" s="65"/>
      <c r="EI113" s="65"/>
      <c r="EJ113" s="65"/>
      <c r="EK113" s="65"/>
      <c r="EL113" s="65"/>
      <c r="EM113" s="65"/>
      <c r="EN113" s="65"/>
      <c r="EO113" s="65"/>
      <c r="EP113" s="65"/>
      <c r="EQ113" s="65"/>
      <c r="ER113" s="65"/>
      <c r="ES113" s="65"/>
      <c r="ET113" s="65"/>
      <c r="EU113" s="65"/>
      <c r="EV113" s="65"/>
      <c r="EW113" s="65"/>
      <c r="EX113" s="65"/>
      <c r="EY113" s="65"/>
      <c r="EZ113" s="65"/>
      <c r="FA113" s="65"/>
      <c r="FB113" s="65"/>
      <c r="FC113" s="65"/>
      <c r="FD113" s="65"/>
      <c r="FE113" s="65"/>
      <c r="FF113" s="65"/>
      <c r="FG113" s="65"/>
      <c r="FH113" s="65"/>
      <c r="FI113" s="65"/>
      <c r="FJ113" s="65"/>
      <c r="FK113" s="65"/>
      <c r="FL113" s="65"/>
      <c r="FM113" s="65"/>
      <c r="FN113" s="65"/>
      <c r="FO113" s="65"/>
      <c r="FP113" s="65"/>
      <c r="FQ113" s="65"/>
      <c r="FR113" s="65"/>
      <c r="FS113" s="65"/>
      <c r="FT113" s="65"/>
      <c r="FU113" s="65"/>
      <c r="FV113" s="65"/>
      <c r="FW113" s="65"/>
      <c r="FX113" s="65"/>
      <c r="FY113" s="65"/>
      <c r="FZ113" s="65"/>
      <c r="GA113" s="65"/>
      <c r="GB113" s="65"/>
      <c r="GC113" s="65"/>
      <c r="GD113" s="65"/>
      <c r="GE113" s="65"/>
      <c r="GF113" s="65"/>
      <c r="GG113" s="65"/>
      <c r="GH113" s="65"/>
      <c r="GI113" s="65"/>
      <c r="GJ113" s="65"/>
      <c r="GK113" s="65"/>
      <c r="GL113" s="65"/>
      <c r="GM113" s="65"/>
      <c r="GN113" s="65"/>
      <c r="GO113" s="65"/>
      <c r="GP113" s="65"/>
      <c r="GQ113" s="65"/>
      <c r="GR113" s="65"/>
      <c r="GS113" s="65"/>
      <c r="GT113" s="65"/>
      <c r="GU113" s="65"/>
      <c r="GV113" s="65"/>
      <c r="GW113" s="65"/>
      <c r="GX113" s="65"/>
      <c r="GY113" s="65"/>
      <c r="GZ113" s="65"/>
      <c r="HA113" s="65"/>
      <c r="HB113" s="65"/>
      <c r="HC113" s="65"/>
      <c r="HD113" s="65"/>
      <c r="HE113" s="65"/>
      <c r="HF113" s="65"/>
      <c r="HG113" s="65"/>
      <c r="HH113" s="65"/>
      <c r="HI113" s="65"/>
      <c r="HJ113" s="65"/>
      <c r="HK113" s="65"/>
      <c r="HL113" s="65"/>
      <c r="HM113" s="65"/>
      <c r="HN113" s="65"/>
      <c r="HO113" s="65"/>
      <c r="HP113" s="65"/>
      <c r="HQ113" s="65"/>
      <c r="HR113" s="65"/>
      <c r="HS113" s="65"/>
      <c r="HT113" s="65"/>
      <c r="HU113" s="65"/>
      <c r="HV113" s="65"/>
      <c r="HW113" s="65"/>
      <c r="HX113" s="65"/>
      <c r="HY113" s="65"/>
      <c r="HZ113" s="65"/>
      <c r="IA113" s="65"/>
      <c r="IB113" s="65"/>
      <c r="IC113" s="65"/>
      <c r="ID113" s="65"/>
      <c r="IE113" s="65"/>
      <c r="IF113" s="65"/>
      <c r="IG113" s="65"/>
      <c r="IH113" s="65"/>
      <c r="II113" s="65"/>
      <c r="IJ113" s="65"/>
      <c r="IK113" s="65"/>
      <c r="IL113" s="65"/>
      <c r="IM113" s="65"/>
      <c r="IN113" s="65"/>
      <c r="IO113" s="65"/>
      <c r="IP113" s="65"/>
      <c r="IQ113" s="65"/>
      <c r="IR113" s="65"/>
      <c r="IS113" s="65"/>
      <c r="IT113" s="65"/>
      <c r="IU113" s="65"/>
      <c r="IV113" s="65"/>
      <c r="IW113" s="65"/>
      <c r="IX113" s="65"/>
      <c r="IY113" s="65"/>
      <c r="IZ113" s="65"/>
      <c r="JA113" s="65"/>
      <c r="JB113" s="65"/>
      <c r="JC113" s="65"/>
      <c r="JD113" s="65"/>
      <c r="JE113" s="65"/>
      <c r="JF113" s="65"/>
      <c r="JG113" s="65"/>
      <c r="JH113" s="65"/>
      <c r="JI113" s="65"/>
      <c r="JJ113" s="65"/>
      <c r="JK113" s="65"/>
      <c r="JL113" s="65"/>
      <c r="JM113" s="65"/>
      <c r="JN113" s="65"/>
      <c r="JO113" s="65"/>
      <c r="JP113" s="65"/>
      <c r="JQ113" s="65"/>
      <c r="JR113" s="65"/>
      <c r="JS113" s="65"/>
      <c r="JT113" s="65"/>
      <c r="JU113" s="65"/>
      <c r="JV113" s="65"/>
      <c r="JW113" s="65"/>
      <c r="JX113" s="65"/>
      <c r="JY113" s="65"/>
      <c r="JZ113" s="65"/>
      <c r="KA113" s="65"/>
      <c r="KB113" s="65"/>
      <c r="KC113" s="65"/>
      <c r="KD113" s="65"/>
      <c r="KE113" s="65"/>
      <c r="KF113" s="65"/>
      <c r="KG113" s="65"/>
      <c r="KH113" s="65"/>
      <c r="KI113" s="65"/>
      <c r="KJ113" s="65"/>
      <c r="KK113" s="65"/>
      <c r="KL113" s="65"/>
      <c r="KM113" s="65"/>
      <c r="KN113" s="65"/>
      <c r="KO113" s="65"/>
      <c r="KP113" s="65"/>
      <c r="KQ113" s="65"/>
      <c r="KR113" s="65"/>
      <c r="KS113" s="65"/>
      <c r="KT113" s="65"/>
      <c r="KU113" s="65"/>
      <c r="KV113" s="65"/>
      <c r="KW113" s="65"/>
      <c r="KX113" s="65"/>
      <c r="KY113" s="65"/>
      <c r="KZ113" s="65"/>
      <c r="LA113" s="65"/>
      <c r="LB113" s="65"/>
      <c r="LC113" s="65"/>
      <c r="LD113" s="65"/>
      <c r="LE113" s="65"/>
      <c r="LF113" s="65"/>
      <c r="LG113" s="65"/>
      <c r="LH113" s="65"/>
      <c r="LI113" s="65"/>
      <c r="LJ113" s="65"/>
      <c r="LK113" s="65"/>
      <c r="LL113" s="65"/>
      <c r="LM113" s="65"/>
      <c r="LN113" s="65"/>
      <c r="LO113" s="65"/>
      <c r="LP113" s="65"/>
      <c r="LQ113" s="65"/>
      <c r="LR113" s="65"/>
      <c r="LS113" s="65"/>
      <c r="LT113" s="65"/>
      <c r="LU113" s="65"/>
      <c r="LV113" s="65"/>
      <c r="LW113" s="65"/>
      <c r="LX113" s="65"/>
      <c r="LY113" s="65"/>
      <c r="LZ113" s="65"/>
      <c r="MA113" s="65"/>
      <c r="MB113" s="65"/>
      <c r="MC113" s="65"/>
      <c r="MD113" s="65"/>
      <c r="ME113" s="65"/>
      <c r="MF113" s="65"/>
      <c r="MG113" s="65"/>
      <c r="MH113" s="65"/>
      <c r="MI113" s="65"/>
      <c r="MJ113" s="65"/>
      <c r="MK113" s="65"/>
      <c r="ML113" s="65"/>
      <c r="MM113" s="65"/>
      <c r="MN113" s="65"/>
      <c r="MO113" s="65"/>
      <c r="MP113" s="65"/>
      <c r="MQ113" s="65"/>
      <c r="MR113" s="65"/>
      <c r="MS113" s="65"/>
      <c r="MT113" s="65"/>
      <c r="MU113" s="65"/>
      <c r="MV113" s="65"/>
      <c r="MW113" s="65"/>
      <c r="MX113" s="65"/>
      <c r="MY113" s="65"/>
      <c r="MZ113" s="65"/>
      <c r="NA113" s="65"/>
      <c r="NB113" s="65"/>
      <c r="NC113" s="65"/>
      <c r="ND113" s="65"/>
      <c r="NE113" s="65"/>
      <c r="NF113" s="65"/>
      <c r="NG113" s="65"/>
      <c r="NH113" s="65"/>
      <c r="NI113" s="65"/>
      <c r="NJ113" s="65"/>
      <c r="NK113" s="65"/>
      <c r="NL113" s="65"/>
      <c r="NM113" s="65"/>
      <c r="NN113" s="65"/>
      <c r="NO113" s="65"/>
      <c r="NP113" s="65"/>
      <c r="NQ113" s="65"/>
      <c r="NR113" s="65"/>
      <c r="NS113" s="65"/>
      <c r="NT113" s="65"/>
      <c r="NU113" s="65"/>
      <c r="NV113" s="65"/>
      <c r="NW113" s="65"/>
      <c r="NX113" s="65"/>
      <c r="NY113" s="65"/>
      <c r="NZ113" s="65"/>
      <c r="OA113" s="65"/>
      <c r="OB113" s="65"/>
      <c r="OC113" s="65"/>
      <c r="OD113" s="65"/>
      <c r="OE113" s="65"/>
      <c r="OF113" s="65"/>
      <c r="OG113" s="65"/>
      <c r="OH113" s="65"/>
      <c r="OI113" s="65"/>
      <c r="OJ113" s="65"/>
      <c r="OK113" s="65"/>
      <c r="OL113" s="65"/>
      <c r="OM113" s="65"/>
      <c r="ON113" s="65"/>
      <c r="OO113" s="65"/>
      <c r="OP113" s="65"/>
      <c r="OQ113" s="65"/>
      <c r="OR113" s="65"/>
      <c r="OS113" s="65"/>
      <c r="OT113" s="65"/>
      <c r="OU113" s="65"/>
      <c r="OV113" s="65"/>
      <c r="OW113" s="65"/>
      <c r="OX113" s="65"/>
      <c r="OY113" s="65"/>
      <c r="OZ113" s="65"/>
      <c r="PA113" s="65"/>
      <c r="PB113" s="65"/>
      <c r="PC113" s="65"/>
      <c r="PD113" s="65"/>
      <c r="PE113" s="65"/>
      <c r="PF113" s="65"/>
      <c r="PG113" s="65"/>
      <c r="PH113" s="65"/>
      <c r="PI113" s="65"/>
      <c r="PJ113" s="65"/>
      <c r="PK113" s="65"/>
      <c r="PL113" s="65"/>
      <c r="PM113" s="65"/>
      <c r="PN113" s="65"/>
      <c r="PO113" s="65"/>
      <c r="PP113" s="65"/>
      <c r="PQ113" s="65"/>
      <c r="PR113" s="65"/>
      <c r="PS113" s="65"/>
      <c r="PT113" s="65"/>
      <c r="PU113" s="65"/>
      <c r="PV113" s="65"/>
      <c r="PW113" s="65"/>
      <c r="PX113" s="65"/>
      <c r="PY113" s="65"/>
      <c r="PZ113" s="65"/>
      <c r="QA113" s="65"/>
      <c r="QB113" s="65"/>
      <c r="QC113" s="65"/>
      <c r="QD113" s="65"/>
      <c r="QE113" s="65"/>
      <c r="QF113" s="65"/>
      <c r="QG113" s="65"/>
      <c r="QH113" s="65"/>
      <c r="QI113" s="65"/>
      <c r="QJ113" s="65"/>
      <c r="QK113" s="65"/>
      <c r="QL113" s="65"/>
      <c r="QM113" s="65"/>
      <c r="QN113" s="65"/>
      <c r="QO113" s="65"/>
      <c r="QP113" s="65"/>
      <c r="QQ113" s="65"/>
      <c r="QR113" s="65"/>
      <c r="QS113" s="65"/>
      <c r="QT113" s="65"/>
      <c r="QU113" s="65"/>
      <c r="QV113" s="65"/>
      <c r="QW113" s="65"/>
      <c r="QX113" s="65"/>
      <c r="QY113" s="65"/>
      <c r="QZ113" s="65"/>
      <c r="RA113" s="65"/>
      <c r="RB113" s="65"/>
      <c r="RC113" s="65"/>
      <c r="RD113" s="65"/>
      <c r="RE113" s="65"/>
      <c r="RF113" s="65"/>
      <c r="RG113" s="65"/>
      <c r="RH113" s="65"/>
      <c r="RI113" s="65"/>
      <c r="RJ113" s="65"/>
      <c r="RK113" s="65"/>
      <c r="RL113" s="65"/>
      <c r="RM113" s="65"/>
      <c r="RN113" s="65"/>
      <c r="RO113" s="65"/>
      <c r="RP113" s="65"/>
      <c r="RQ113" s="65"/>
      <c r="RR113" s="65"/>
      <c r="RS113" s="65"/>
      <c r="RT113" s="65"/>
      <c r="RU113" s="65"/>
      <c r="RV113" s="65"/>
      <c r="RW113" s="65"/>
      <c r="RX113" s="65"/>
      <c r="RY113" s="65"/>
      <c r="RZ113" s="65"/>
      <c r="SA113" s="65"/>
      <c r="SB113" s="65"/>
      <c r="SC113" s="65"/>
      <c r="SD113" s="65"/>
      <c r="SE113" s="65"/>
      <c r="SF113" s="65"/>
      <c r="SG113" s="65"/>
      <c r="SH113" s="65"/>
      <c r="SI113" s="65"/>
      <c r="SJ113" s="65"/>
      <c r="SK113" s="65"/>
      <c r="SL113" s="65"/>
      <c r="SM113" s="65"/>
      <c r="SN113" s="65"/>
      <c r="SO113" s="65"/>
      <c r="SP113" s="65"/>
      <c r="SQ113" s="65"/>
      <c r="SR113" s="65"/>
      <c r="SS113" s="65"/>
      <c r="ST113" s="65"/>
      <c r="SU113" s="65"/>
      <c r="SV113" s="65"/>
      <c r="SW113" s="65"/>
      <c r="SX113" s="65"/>
      <c r="SY113" s="65"/>
      <c r="SZ113" s="65"/>
      <c r="TA113" s="65"/>
      <c r="TB113" s="65"/>
      <c r="TC113" s="65"/>
      <c r="TD113" s="65"/>
      <c r="TE113" s="65"/>
      <c r="TF113" s="65"/>
      <c r="TG113" s="65"/>
      <c r="TH113" s="65"/>
      <c r="TI113" s="65"/>
      <c r="TJ113" s="65"/>
      <c r="TK113" s="65"/>
      <c r="TL113" s="65"/>
      <c r="TM113" s="65"/>
      <c r="TN113" s="65"/>
      <c r="TO113" s="65"/>
      <c r="TP113" s="65"/>
      <c r="TQ113" s="65"/>
      <c r="TR113" s="65"/>
      <c r="TS113" s="65"/>
      <c r="TT113" s="65"/>
      <c r="TU113" s="65"/>
      <c r="TV113" s="65"/>
      <c r="TW113" s="65"/>
      <c r="TX113" s="65"/>
      <c r="TY113" s="65"/>
      <c r="TZ113" s="65"/>
      <c r="UA113" s="65"/>
      <c r="UB113" s="65"/>
      <c r="UC113" s="65"/>
      <c r="UD113" s="65"/>
      <c r="UE113" s="65"/>
      <c r="UF113" s="65"/>
      <c r="UG113" s="65"/>
      <c r="UH113" s="65"/>
      <c r="UI113" s="65"/>
      <c r="UJ113" s="65"/>
      <c r="UK113" s="65"/>
      <c r="UL113" s="65"/>
      <c r="UM113" s="65"/>
      <c r="UN113" s="65"/>
      <c r="UO113" s="65"/>
      <c r="UP113" s="65"/>
      <c r="UQ113" s="65"/>
      <c r="UR113" s="65"/>
      <c r="US113" s="65"/>
      <c r="UT113" s="65"/>
      <c r="UU113" s="65"/>
      <c r="UV113" s="65"/>
      <c r="UW113" s="65"/>
      <c r="UX113" s="65"/>
      <c r="UY113" s="65"/>
      <c r="UZ113" s="65"/>
      <c r="VA113" s="65"/>
      <c r="VB113" s="65"/>
      <c r="VC113" s="65"/>
      <c r="VD113" s="65"/>
      <c r="VE113" s="65"/>
      <c r="VF113" s="65"/>
      <c r="VG113" s="65"/>
      <c r="VH113" s="65"/>
      <c r="VI113" s="65"/>
      <c r="VJ113" s="65"/>
      <c r="VK113" s="65"/>
      <c r="VL113" s="65"/>
      <c r="VM113" s="65"/>
      <c r="VN113" s="65"/>
      <c r="VO113" s="65"/>
      <c r="VP113" s="65"/>
      <c r="VQ113" s="65"/>
      <c r="VR113" s="65"/>
      <c r="VS113" s="65"/>
      <c r="VT113" s="65"/>
      <c r="VU113" s="65"/>
      <c r="VV113" s="65"/>
      <c r="VW113" s="65"/>
      <c r="VX113" s="65"/>
      <c r="VY113" s="65"/>
      <c r="VZ113" s="65"/>
      <c r="WA113" s="65"/>
      <c r="WB113" s="65"/>
      <c r="WC113" s="65"/>
      <c r="WD113" s="65"/>
      <c r="WE113" s="65"/>
      <c r="WF113" s="65"/>
      <c r="WG113" s="65"/>
      <c r="WH113" s="65"/>
      <c r="WI113" s="65"/>
      <c r="WJ113" s="65"/>
      <c r="WK113" s="65"/>
      <c r="WL113" s="65"/>
      <c r="WM113" s="65"/>
      <c r="WN113" s="65"/>
      <c r="WO113" s="65"/>
      <c r="WP113" s="65"/>
      <c r="WQ113" s="65"/>
      <c r="WR113" s="65"/>
      <c r="WS113" s="65"/>
      <c r="WT113" s="65"/>
      <c r="WU113" s="65"/>
      <c r="WV113" s="65"/>
      <c r="WW113" s="65"/>
      <c r="WX113" s="65"/>
      <c r="WY113" s="65"/>
      <c r="WZ113" s="65"/>
      <c r="XA113" s="65"/>
      <c r="XB113" s="65"/>
      <c r="XC113" s="65"/>
      <c r="XD113" s="65"/>
      <c r="XE113" s="65"/>
      <c r="XF113" s="65"/>
      <c r="XG113" s="65"/>
      <c r="XH113" s="65"/>
      <c r="XI113" s="65"/>
      <c r="XJ113" s="65"/>
      <c r="XK113" s="65"/>
      <c r="XL113" s="65"/>
      <c r="XM113" s="65"/>
      <c r="XN113" s="65"/>
      <c r="XO113" s="65"/>
      <c r="XP113" s="65"/>
      <c r="XQ113" s="65"/>
      <c r="XR113" s="65"/>
      <c r="XS113" s="65"/>
      <c r="XT113" s="65"/>
      <c r="XU113" s="65"/>
      <c r="XV113" s="65"/>
      <c r="XW113" s="65"/>
      <c r="XX113" s="65"/>
      <c r="XY113" s="65"/>
      <c r="XZ113" s="65"/>
      <c r="YA113" s="65"/>
      <c r="YB113" s="65"/>
      <c r="YC113" s="65"/>
      <c r="YD113" s="65"/>
      <c r="YE113" s="65"/>
      <c r="YF113" s="65"/>
      <c r="YG113" s="65"/>
      <c r="YH113" s="65"/>
      <c r="YI113" s="65"/>
      <c r="YJ113" s="65"/>
      <c r="YK113" s="65"/>
      <c r="YL113" s="65"/>
      <c r="YM113" s="65"/>
      <c r="YN113" s="65"/>
      <c r="YO113" s="65"/>
      <c r="YP113" s="65"/>
      <c r="YQ113" s="65"/>
      <c r="YR113" s="65"/>
      <c r="YS113" s="65"/>
      <c r="YT113" s="65"/>
      <c r="YU113" s="65"/>
      <c r="YV113" s="65"/>
      <c r="YW113" s="65"/>
      <c r="YX113" s="65"/>
      <c r="YY113" s="65"/>
      <c r="YZ113" s="65"/>
      <c r="ZA113" s="65"/>
      <c r="ZB113" s="65"/>
      <c r="ZC113" s="65"/>
      <c r="ZD113" s="65"/>
      <c r="ZE113" s="65"/>
      <c r="ZF113" s="65"/>
      <c r="ZG113" s="65"/>
      <c r="ZH113" s="65"/>
      <c r="ZI113" s="65"/>
      <c r="ZJ113" s="65"/>
      <c r="ZK113" s="65"/>
      <c r="ZL113" s="65"/>
      <c r="ZM113" s="65"/>
      <c r="ZN113" s="65"/>
      <c r="ZO113" s="65"/>
      <c r="ZP113" s="65"/>
      <c r="ZQ113" s="65"/>
      <c r="ZR113" s="65"/>
      <c r="ZS113" s="65"/>
      <c r="ZT113" s="65"/>
      <c r="ZU113" s="65"/>
      <c r="ZV113" s="65"/>
      <c r="ZW113" s="65"/>
      <c r="ZX113" s="65"/>
      <c r="ZY113" s="65"/>
      <c r="ZZ113" s="65"/>
      <c r="AAA113" s="65"/>
      <c r="AAB113" s="65"/>
      <c r="AAC113" s="65"/>
      <c r="AAD113" s="65"/>
      <c r="AAE113" s="65"/>
      <c r="AAF113" s="65"/>
      <c r="AAG113" s="65"/>
      <c r="AAH113" s="65"/>
      <c r="AAI113" s="65"/>
      <c r="AAJ113" s="65"/>
      <c r="AAK113" s="65"/>
      <c r="AAL113" s="65"/>
      <c r="AAM113" s="65"/>
      <c r="AAN113" s="65"/>
      <c r="AAO113" s="65"/>
      <c r="AAP113" s="65"/>
      <c r="AAQ113" s="65"/>
      <c r="AAR113" s="65"/>
      <c r="AAS113" s="65"/>
      <c r="AAT113" s="65"/>
      <c r="AAU113" s="65"/>
      <c r="AAV113" s="65"/>
      <c r="AAW113" s="65"/>
      <c r="AAX113" s="65"/>
      <c r="AAY113" s="65"/>
      <c r="AAZ113" s="65"/>
      <c r="ABA113" s="65"/>
      <c r="ABB113" s="65"/>
      <c r="ABC113" s="65"/>
      <c r="ABD113" s="65"/>
      <c r="ABE113" s="65"/>
      <c r="ABF113" s="65"/>
      <c r="ABG113" s="65"/>
      <c r="ABH113" s="65"/>
      <c r="ABI113" s="65"/>
      <c r="ABJ113" s="65"/>
      <c r="ABK113" s="65"/>
      <c r="ABL113" s="65"/>
      <c r="ABM113" s="65"/>
      <c r="ABN113" s="65"/>
      <c r="ABO113" s="65"/>
      <c r="ABP113" s="65"/>
      <c r="ABQ113" s="65"/>
      <c r="ABR113" s="65"/>
      <c r="ABS113" s="65"/>
      <c r="ABT113" s="65"/>
      <c r="ABU113" s="65"/>
      <c r="ABV113" s="65"/>
      <c r="ABW113" s="65"/>
      <c r="ABX113" s="65"/>
      <c r="ABY113" s="65"/>
      <c r="ABZ113" s="65"/>
      <c r="ACA113" s="65"/>
      <c r="ACB113" s="65"/>
      <c r="ACC113" s="65"/>
      <c r="ACD113" s="65"/>
      <c r="ACE113" s="65"/>
      <c r="ACF113" s="65"/>
      <c r="ACG113" s="65"/>
      <c r="ACH113" s="65"/>
      <c r="ACI113" s="65"/>
      <c r="ACJ113" s="65"/>
      <c r="ACK113" s="65"/>
      <c r="ACL113" s="65"/>
      <c r="ACM113" s="65"/>
      <c r="ACN113" s="65"/>
      <c r="ACO113" s="65"/>
      <c r="ACP113" s="65"/>
      <c r="ACQ113" s="65"/>
      <c r="ACR113" s="65"/>
      <c r="ACS113" s="65"/>
      <c r="ACT113" s="65"/>
      <c r="ACU113" s="65"/>
      <c r="ACV113" s="65"/>
      <c r="ACW113" s="65"/>
      <c r="ACX113" s="65"/>
      <c r="ACY113" s="65"/>
      <c r="ACZ113" s="65"/>
      <c r="ADA113" s="65"/>
      <c r="ADB113" s="65"/>
      <c r="ADC113" s="65"/>
      <c r="ADD113" s="65"/>
      <c r="ADE113" s="65"/>
      <c r="ADF113" s="65"/>
      <c r="ADG113" s="65"/>
      <c r="ADH113" s="65"/>
      <c r="ADI113" s="65"/>
      <c r="ADJ113" s="65"/>
      <c r="ADK113" s="65"/>
      <c r="ADL113" s="65"/>
      <c r="ADM113" s="65"/>
      <c r="ADN113" s="65"/>
      <c r="ADO113" s="65"/>
      <c r="ADP113" s="65"/>
      <c r="ADQ113" s="65"/>
      <c r="ADR113" s="65"/>
      <c r="ADS113" s="65"/>
      <c r="ADT113" s="65"/>
      <c r="ADU113" s="65"/>
      <c r="ADV113" s="65"/>
      <c r="ADW113" s="65"/>
      <c r="ADX113" s="65"/>
      <c r="ADY113" s="65"/>
      <c r="ADZ113" s="65"/>
      <c r="AEA113" s="65"/>
      <c r="AEB113" s="65"/>
      <c r="AEC113" s="65"/>
      <c r="AED113" s="65"/>
      <c r="AEE113" s="65"/>
      <c r="AEF113" s="65"/>
      <c r="AEG113" s="65"/>
      <c r="AEH113" s="65"/>
      <c r="AEI113" s="65"/>
      <c r="AEJ113" s="65"/>
      <c r="AEK113" s="65"/>
      <c r="AEL113" s="65"/>
      <c r="AEM113" s="65"/>
      <c r="AEN113" s="65"/>
      <c r="AEO113" s="65"/>
      <c r="AEP113" s="65"/>
      <c r="AEQ113" s="65"/>
      <c r="AER113" s="65"/>
      <c r="AES113" s="65"/>
      <c r="AET113" s="65"/>
      <c r="AEU113" s="65"/>
      <c r="AEV113" s="65"/>
      <c r="AEW113" s="65"/>
      <c r="AEX113" s="65"/>
      <c r="AEY113" s="65"/>
      <c r="AEZ113" s="65"/>
      <c r="AFA113" s="65"/>
      <c r="AFB113" s="65"/>
      <c r="AFC113" s="65"/>
      <c r="AFD113" s="65"/>
      <c r="AFE113" s="65"/>
      <c r="AFF113" s="65"/>
      <c r="AFG113" s="65"/>
      <c r="AFH113" s="65"/>
      <c r="AFI113" s="65"/>
      <c r="AFJ113" s="65"/>
      <c r="AFK113" s="65"/>
      <c r="AFL113" s="65"/>
      <c r="AFM113" s="65"/>
      <c r="AFN113" s="65"/>
      <c r="AFO113" s="65"/>
      <c r="AFP113" s="65"/>
      <c r="AFQ113" s="65"/>
      <c r="AFR113" s="65"/>
      <c r="AFS113" s="65"/>
      <c r="AFT113" s="65"/>
      <c r="AFU113" s="65"/>
      <c r="AFV113" s="65"/>
      <c r="AFW113" s="65"/>
      <c r="AFX113" s="65"/>
      <c r="AFY113" s="65"/>
      <c r="AFZ113" s="65"/>
      <c r="AGA113" s="65"/>
      <c r="AGB113" s="65"/>
      <c r="AGC113" s="65"/>
      <c r="AGD113" s="65"/>
      <c r="AGE113" s="65"/>
      <c r="AGF113" s="65"/>
      <c r="AGG113" s="65"/>
      <c r="AGH113" s="65"/>
      <c r="AGI113" s="65"/>
      <c r="AGJ113" s="65"/>
      <c r="AGK113" s="65"/>
      <c r="AGL113" s="65"/>
      <c r="AGM113" s="65"/>
      <c r="AGN113" s="65"/>
      <c r="AGO113" s="65"/>
      <c r="AGP113" s="65"/>
      <c r="AGQ113" s="65"/>
      <c r="AGR113" s="65"/>
      <c r="AGS113" s="65"/>
      <c r="AGT113" s="65"/>
      <c r="AGU113" s="65"/>
      <c r="AGV113" s="65"/>
      <c r="AGW113" s="65"/>
      <c r="AGX113" s="65"/>
      <c r="AGY113" s="65"/>
      <c r="AGZ113" s="65"/>
      <c r="AHA113" s="65"/>
      <c r="AHB113" s="65"/>
      <c r="AHC113" s="65"/>
      <c r="AHD113" s="65"/>
      <c r="AHE113" s="65"/>
      <c r="AHF113" s="65"/>
      <c r="AHG113" s="65"/>
      <c r="AHH113" s="65"/>
      <c r="AHI113" s="65"/>
      <c r="AHJ113" s="65"/>
      <c r="AHK113" s="65"/>
      <c r="AHL113" s="65"/>
      <c r="AHM113" s="65"/>
      <c r="AHN113" s="65"/>
      <c r="AHO113" s="65"/>
      <c r="AHP113" s="65"/>
      <c r="AHQ113" s="65"/>
      <c r="AHR113" s="65"/>
      <c r="AHS113" s="65"/>
      <c r="AHT113" s="65"/>
      <c r="AHU113" s="65"/>
      <c r="AHV113" s="65"/>
      <c r="AHW113" s="65"/>
      <c r="AHX113" s="65"/>
      <c r="AHY113" s="65"/>
      <c r="AHZ113" s="65"/>
      <c r="AIA113" s="65"/>
      <c r="AIB113" s="65"/>
      <c r="AIC113" s="65"/>
      <c r="AID113" s="65"/>
      <c r="AIE113" s="65"/>
      <c r="AIF113" s="65"/>
      <c r="AIG113" s="65"/>
      <c r="AIH113" s="65"/>
      <c r="AII113" s="65"/>
      <c r="AIJ113" s="65"/>
      <c r="AIK113" s="65"/>
      <c r="AIL113" s="65"/>
      <c r="AIM113" s="65"/>
      <c r="AIN113" s="65"/>
      <c r="AIO113" s="65"/>
      <c r="AIP113" s="65"/>
      <c r="AIQ113" s="65"/>
      <c r="AIR113" s="65"/>
      <c r="AIS113" s="65"/>
      <c r="AIT113" s="65"/>
      <c r="AIU113" s="65"/>
      <c r="AIV113" s="65"/>
      <c r="AIW113" s="65"/>
      <c r="AIX113" s="65"/>
      <c r="AIY113" s="65"/>
      <c r="AIZ113" s="65"/>
      <c r="AJA113" s="65"/>
      <c r="AJB113" s="65"/>
      <c r="AJC113" s="65"/>
      <c r="AJD113" s="65"/>
      <c r="AJE113" s="65"/>
      <c r="AJF113" s="65"/>
      <c r="AJG113" s="65"/>
      <c r="AJH113" s="65"/>
      <c r="AJI113" s="65"/>
      <c r="AJJ113" s="65"/>
      <c r="AJK113" s="65"/>
      <c r="AJL113" s="65"/>
      <c r="AJM113" s="65"/>
      <c r="AJN113" s="65"/>
      <c r="AJO113" s="65"/>
      <c r="AJP113" s="65"/>
      <c r="AJQ113" s="65"/>
      <c r="AJR113" s="65"/>
      <c r="AJS113" s="65"/>
      <c r="AJT113" s="65"/>
      <c r="AJU113" s="65"/>
      <c r="AJV113" s="65"/>
      <c r="AJW113" s="65"/>
      <c r="AJX113" s="65"/>
      <c r="AJY113" s="65"/>
      <c r="AJZ113" s="65"/>
      <c r="AKA113" s="65"/>
      <c r="AKB113" s="65"/>
      <c r="AKC113" s="65"/>
      <c r="AKD113" s="65"/>
      <c r="AKE113" s="65"/>
      <c r="AKF113" s="65"/>
      <c r="AKG113" s="65"/>
      <c r="AKH113" s="65"/>
      <c r="AKI113" s="65"/>
      <c r="AKJ113" s="65"/>
      <c r="AKK113" s="65"/>
      <c r="AKL113" s="65"/>
      <c r="AKM113" s="65"/>
      <c r="AKN113" s="65"/>
      <c r="AKO113" s="65"/>
      <c r="AKP113" s="65"/>
      <c r="AKQ113" s="65"/>
      <c r="AKR113" s="65"/>
      <c r="AKS113" s="65"/>
      <c r="AKT113" s="65"/>
      <c r="AKU113" s="65"/>
      <c r="AKV113" s="65"/>
      <c r="AKW113" s="65"/>
      <c r="AKX113" s="65"/>
      <c r="AKY113" s="65"/>
      <c r="AKZ113" s="65"/>
      <c r="ALA113" s="65"/>
      <c r="ALB113" s="65"/>
      <c r="ALC113" s="65"/>
      <c r="ALD113" s="65"/>
      <c r="ALE113" s="65"/>
      <c r="ALF113" s="65"/>
      <c r="ALG113" s="65"/>
      <c r="ALH113" s="65"/>
      <c r="ALI113" s="65"/>
      <c r="ALJ113" s="65"/>
      <c r="ALK113" s="65"/>
      <c r="ALL113" s="65"/>
      <c r="ALM113" s="65"/>
      <c r="ALN113" s="65"/>
      <c r="ALO113" s="65"/>
      <c r="ALP113" s="65"/>
      <c r="ALQ113" s="65"/>
      <c r="ALR113" s="65"/>
      <c r="ALS113" s="65"/>
      <c r="ALT113" s="65"/>
      <c r="ALU113" s="65"/>
      <c r="ALV113" s="65"/>
      <c r="ALW113" s="65"/>
      <c r="ALX113" s="65"/>
      <c r="ALY113" s="65"/>
      <c r="ALZ113" s="65"/>
      <c r="AMA113" s="65"/>
      <c r="AMB113" s="65"/>
      <c r="AMC113" s="65"/>
      <c r="AMD113" s="65"/>
      <c r="AME113" s="65"/>
      <c r="AMF113" s="65"/>
      <c r="AMG113" s="65"/>
      <c r="AMH113" s="65"/>
      <c r="AMI113" s="65"/>
      <c r="AMJ113" s="65"/>
    </row>
    <row r="114" spans="1:1024" s="86" customFormat="1" ht="45" customHeight="1">
      <c r="A114" s="521"/>
      <c r="B114" s="522"/>
      <c r="C114" s="522"/>
      <c r="D114" s="522"/>
      <c r="E114" s="523"/>
      <c r="F114" s="523"/>
      <c r="G114" s="521"/>
      <c r="H114" s="521"/>
      <c r="I114" s="524"/>
      <c r="J114" s="52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5"/>
      <c r="BR114" s="65"/>
      <c r="BS114" s="65"/>
      <c r="BT114" s="65"/>
      <c r="BU114" s="65"/>
      <c r="BV114" s="65"/>
      <c r="BW114" s="65"/>
      <c r="BX114" s="65"/>
      <c r="BY114" s="65"/>
      <c r="BZ114" s="65"/>
      <c r="CA114" s="65"/>
      <c r="CB114" s="65"/>
      <c r="CC114" s="65"/>
      <c r="CD114" s="65"/>
      <c r="CE114" s="65"/>
      <c r="CF114" s="65"/>
      <c r="CG114" s="65"/>
      <c r="CH114" s="65"/>
      <c r="CI114" s="65"/>
      <c r="CJ114" s="65"/>
      <c r="CK114" s="65"/>
      <c r="CL114" s="65"/>
      <c r="CM114" s="65"/>
      <c r="CN114" s="65"/>
      <c r="CO114" s="65"/>
      <c r="CP114" s="65"/>
      <c r="CQ114" s="65"/>
      <c r="CR114" s="65"/>
      <c r="CS114" s="65"/>
      <c r="CT114" s="65"/>
      <c r="CU114" s="65"/>
      <c r="CV114" s="65"/>
      <c r="CW114" s="65"/>
      <c r="CX114" s="65"/>
      <c r="CY114" s="65"/>
      <c r="CZ114" s="65"/>
      <c r="DA114" s="65"/>
      <c r="DB114" s="65"/>
      <c r="DC114" s="65"/>
      <c r="DD114" s="65"/>
      <c r="DE114" s="65"/>
      <c r="DF114" s="65"/>
      <c r="DG114" s="65"/>
      <c r="DH114" s="65"/>
      <c r="DI114" s="65"/>
      <c r="DJ114" s="65"/>
      <c r="DK114" s="65"/>
      <c r="DL114" s="65"/>
      <c r="DM114" s="65"/>
      <c r="DN114" s="65"/>
      <c r="DO114" s="65"/>
      <c r="DP114" s="65"/>
      <c r="DQ114" s="65"/>
      <c r="DR114" s="65"/>
      <c r="DS114" s="65"/>
      <c r="DT114" s="65"/>
      <c r="DU114" s="65"/>
      <c r="DV114" s="65"/>
      <c r="DW114" s="65"/>
      <c r="DX114" s="65"/>
      <c r="DY114" s="65"/>
      <c r="DZ114" s="65"/>
      <c r="EA114" s="65"/>
      <c r="EB114" s="65"/>
      <c r="EC114" s="65"/>
      <c r="ED114" s="65"/>
      <c r="EE114" s="65"/>
      <c r="EF114" s="65"/>
      <c r="EG114" s="65"/>
      <c r="EH114" s="65"/>
      <c r="EI114" s="65"/>
      <c r="EJ114" s="65"/>
      <c r="EK114" s="65"/>
      <c r="EL114" s="65"/>
      <c r="EM114" s="65"/>
      <c r="EN114" s="65"/>
      <c r="EO114" s="65"/>
      <c r="EP114" s="65"/>
      <c r="EQ114" s="65"/>
      <c r="ER114" s="65"/>
      <c r="ES114" s="65"/>
      <c r="ET114" s="65"/>
      <c r="EU114" s="65"/>
      <c r="EV114" s="65"/>
      <c r="EW114" s="65"/>
      <c r="EX114" s="65"/>
      <c r="EY114" s="65"/>
      <c r="EZ114" s="65"/>
      <c r="FA114" s="65"/>
      <c r="FB114" s="65"/>
      <c r="FC114" s="65"/>
      <c r="FD114" s="65"/>
      <c r="FE114" s="65"/>
      <c r="FF114" s="65"/>
      <c r="FG114" s="65"/>
      <c r="FH114" s="65"/>
      <c r="FI114" s="65"/>
      <c r="FJ114" s="65"/>
      <c r="FK114" s="65"/>
      <c r="FL114" s="65"/>
      <c r="FM114" s="65"/>
      <c r="FN114" s="65"/>
      <c r="FO114" s="65"/>
      <c r="FP114" s="65"/>
      <c r="FQ114" s="65"/>
      <c r="FR114" s="65"/>
      <c r="FS114" s="65"/>
      <c r="FT114" s="65"/>
      <c r="FU114" s="65"/>
      <c r="FV114" s="65"/>
      <c r="FW114" s="65"/>
      <c r="FX114" s="65"/>
      <c r="FY114" s="65"/>
      <c r="FZ114" s="65"/>
      <c r="GA114" s="65"/>
      <c r="GB114" s="65"/>
      <c r="GC114" s="65"/>
      <c r="GD114" s="65"/>
      <c r="GE114" s="65"/>
      <c r="GF114" s="65"/>
      <c r="GG114" s="65"/>
      <c r="GH114" s="65"/>
      <c r="GI114" s="65"/>
      <c r="GJ114" s="65"/>
      <c r="GK114" s="65"/>
      <c r="GL114" s="65"/>
      <c r="GM114" s="65"/>
      <c r="GN114" s="65"/>
      <c r="GO114" s="65"/>
      <c r="GP114" s="65"/>
      <c r="GQ114" s="65"/>
      <c r="GR114" s="65"/>
      <c r="GS114" s="65"/>
      <c r="GT114" s="65"/>
      <c r="GU114" s="65"/>
      <c r="GV114" s="65"/>
      <c r="GW114" s="65"/>
      <c r="GX114" s="65"/>
      <c r="GY114" s="65"/>
      <c r="GZ114" s="65"/>
      <c r="HA114" s="65"/>
      <c r="HB114" s="65"/>
      <c r="HC114" s="65"/>
      <c r="HD114" s="65"/>
      <c r="HE114" s="65"/>
      <c r="HF114" s="65"/>
      <c r="HG114" s="65"/>
      <c r="HH114" s="65"/>
      <c r="HI114" s="65"/>
      <c r="HJ114" s="65"/>
      <c r="HK114" s="65"/>
      <c r="HL114" s="65"/>
      <c r="HM114" s="65"/>
      <c r="HN114" s="65"/>
      <c r="HO114" s="65"/>
      <c r="HP114" s="65"/>
      <c r="HQ114" s="65"/>
      <c r="HR114" s="65"/>
      <c r="HS114" s="65"/>
      <c r="HT114" s="65"/>
      <c r="HU114" s="65"/>
      <c r="HV114" s="65"/>
      <c r="HW114" s="65"/>
      <c r="HX114" s="65"/>
      <c r="HY114" s="65"/>
      <c r="HZ114" s="65"/>
      <c r="IA114" s="65"/>
      <c r="IB114" s="65"/>
      <c r="IC114" s="65"/>
      <c r="ID114" s="65"/>
      <c r="IE114" s="65"/>
      <c r="IF114" s="65"/>
      <c r="IG114" s="65"/>
      <c r="IH114" s="65"/>
      <c r="II114" s="65"/>
      <c r="IJ114" s="65"/>
      <c r="IK114" s="65"/>
      <c r="IL114" s="65"/>
      <c r="IM114" s="65"/>
      <c r="IN114" s="65"/>
      <c r="IO114" s="65"/>
      <c r="IP114" s="65"/>
      <c r="IQ114" s="65"/>
      <c r="IR114" s="65"/>
      <c r="IS114" s="65"/>
      <c r="IT114" s="65"/>
      <c r="IU114" s="65"/>
      <c r="IV114" s="65"/>
      <c r="IW114" s="65"/>
      <c r="IX114" s="65"/>
      <c r="IY114" s="65"/>
      <c r="IZ114" s="65"/>
      <c r="JA114" s="65"/>
      <c r="JB114" s="65"/>
      <c r="JC114" s="65"/>
      <c r="JD114" s="65"/>
      <c r="JE114" s="65"/>
      <c r="JF114" s="65"/>
      <c r="JG114" s="65"/>
      <c r="JH114" s="65"/>
      <c r="JI114" s="65"/>
      <c r="JJ114" s="65"/>
      <c r="JK114" s="65"/>
      <c r="JL114" s="65"/>
      <c r="JM114" s="65"/>
      <c r="JN114" s="65"/>
      <c r="JO114" s="65"/>
      <c r="JP114" s="65"/>
      <c r="JQ114" s="65"/>
      <c r="JR114" s="65"/>
      <c r="JS114" s="65"/>
      <c r="JT114" s="65"/>
      <c r="JU114" s="65"/>
      <c r="JV114" s="65"/>
      <c r="JW114" s="65"/>
      <c r="JX114" s="65"/>
      <c r="JY114" s="65"/>
      <c r="JZ114" s="65"/>
      <c r="KA114" s="65"/>
      <c r="KB114" s="65"/>
      <c r="KC114" s="65"/>
      <c r="KD114" s="65"/>
      <c r="KE114" s="65"/>
      <c r="KF114" s="65"/>
      <c r="KG114" s="65"/>
      <c r="KH114" s="65"/>
      <c r="KI114" s="65"/>
      <c r="KJ114" s="65"/>
      <c r="KK114" s="65"/>
      <c r="KL114" s="65"/>
      <c r="KM114" s="65"/>
      <c r="KN114" s="65"/>
      <c r="KO114" s="65"/>
      <c r="KP114" s="65"/>
      <c r="KQ114" s="65"/>
      <c r="KR114" s="65"/>
      <c r="KS114" s="65"/>
      <c r="KT114" s="65"/>
      <c r="KU114" s="65"/>
      <c r="KV114" s="65"/>
      <c r="KW114" s="65"/>
      <c r="KX114" s="65"/>
      <c r="KY114" s="65"/>
      <c r="KZ114" s="65"/>
      <c r="LA114" s="65"/>
      <c r="LB114" s="65"/>
      <c r="LC114" s="65"/>
      <c r="LD114" s="65"/>
      <c r="LE114" s="65"/>
      <c r="LF114" s="65"/>
      <c r="LG114" s="65"/>
      <c r="LH114" s="65"/>
      <c r="LI114" s="65"/>
      <c r="LJ114" s="65"/>
      <c r="LK114" s="65"/>
      <c r="LL114" s="65"/>
      <c r="LM114" s="65"/>
      <c r="LN114" s="65"/>
      <c r="LO114" s="65"/>
      <c r="LP114" s="65"/>
      <c r="LQ114" s="65"/>
      <c r="LR114" s="65"/>
      <c r="LS114" s="65"/>
      <c r="LT114" s="65"/>
      <c r="LU114" s="65"/>
      <c r="LV114" s="65"/>
      <c r="LW114" s="65"/>
      <c r="LX114" s="65"/>
      <c r="LY114" s="65"/>
      <c r="LZ114" s="65"/>
      <c r="MA114" s="65"/>
      <c r="MB114" s="65"/>
      <c r="MC114" s="65"/>
      <c r="MD114" s="65"/>
      <c r="ME114" s="65"/>
      <c r="MF114" s="65"/>
      <c r="MG114" s="65"/>
      <c r="MH114" s="65"/>
      <c r="MI114" s="65"/>
      <c r="MJ114" s="65"/>
      <c r="MK114" s="65"/>
      <c r="ML114" s="65"/>
      <c r="MM114" s="65"/>
      <c r="MN114" s="65"/>
      <c r="MO114" s="65"/>
      <c r="MP114" s="65"/>
      <c r="MQ114" s="65"/>
      <c r="MR114" s="65"/>
      <c r="MS114" s="65"/>
      <c r="MT114" s="65"/>
      <c r="MU114" s="65"/>
      <c r="MV114" s="65"/>
      <c r="MW114" s="65"/>
      <c r="MX114" s="65"/>
      <c r="MY114" s="65"/>
      <c r="MZ114" s="65"/>
      <c r="NA114" s="65"/>
      <c r="NB114" s="65"/>
      <c r="NC114" s="65"/>
      <c r="ND114" s="65"/>
      <c r="NE114" s="65"/>
      <c r="NF114" s="65"/>
      <c r="NG114" s="65"/>
      <c r="NH114" s="65"/>
      <c r="NI114" s="65"/>
      <c r="NJ114" s="65"/>
      <c r="NK114" s="65"/>
      <c r="NL114" s="65"/>
      <c r="NM114" s="65"/>
      <c r="NN114" s="65"/>
      <c r="NO114" s="65"/>
      <c r="NP114" s="65"/>
      <c r="NQ114" s="65"/>
      <c r="NR114" s="65"/>
      <c r="NS114" s="65"/>
      <c r="NT114" s="65"/>
      <c r="NU114" s="65"/>
      <c r="NV114" s="65"/>
      <c r="NW114" s="65"/>
      <c r="NX114" s="65"/>
      <c r="NY114" s="65"/>
      <c r="NZ114" s="65"/>
      <c r="OA114" s="65"/>
      <c r="OB114" s="65"/>
      <c r="OC114" s="65"/>
      <c r="OD114" s="65"/>
      <c r="OE114" s="65"/>
      <c r="OF114" s="65"/>
      <c r="OG114" s="65"/>
      <c r="OH114" s="65"/>
      <c r="OI114" s="65"/>
      <c r="OJ114" s="65"/>
      <c r="OK114" s="65"/>
      <c r="OL114" s="65"/>
      <c r="OM114" s="65"/>
      <c r="ON114" s="65"/>
      <c r="OO114" s="65"/>
      <c r="OP114" s="65"/>
      <c r="OQ114" s="65"/>
      <c r="OR114" s="65"/>
      <c r="OS114" s="65"/>
      <c r="OT114" s="65"/>
      <c r="OU114" s="65"/>
      <c r="OV114" s="65"/>
      <c r="OW114" s="65"/>
      <c r="OX114" s="65"/>
      <c r="OY114" s="65"/>
      <c r="OZ114" s="65"/>
      <c r="PA114" s="65"/>
      <c r="PB114" s="65"/>
      <c r="PC114" s="65"/>
      <c r="PD114" s="65"/>
      <c r="PE114" s="65"/>
      <c r="PF114" s="65"/>
      <c r="PG114" s="65"/>
      <c r="PH114" s="65"/>
      <c r="PI114" s="65"/>
      <c r="PJ114" s="65"/>
      <c r="PK114" s="65"/>
      <c r="PL114" s="65"/>
      <c r="PM114" s="65"/>
      <c r="PN114" s="65"/>
      <c r="PO114" s="65"/>
      <c r="PP114" s="65"/>
      <c r="PQ114" s="65"/>
      <c r="PR114" s="65"/>
      <c r="PS114" s="65"/>
      <c r="PT114" s="65"/>
      <c r="PU114" s="65"/>
      <c r="PV114" s="65"/>
      <c r="PW114" s="65"/>
      <c r="PX114" s="65"/>
      <c r="PY114" s="65"/>
      <c r="PZ114" s="65"/>
      <c r="QA114" s="65"/>
      <c r="QB114" s="65"/>
      <c r="QC114" s="65"/>
      <c r="QD114" s="65"/>
      <c r="QE114" s="65"/>
      <c r="QF114" s="65"/>
      <c r="QG114" s="65"/>
      <c r="QH114" s="65"/>
      <c r="QI114" s="65"/>
      <c r="QJ114" s="65"/>
      <c r="QK114" s="65"/>
      <c r="QL114" s="65"/>
      <c r="QM114" s="65"/>
      <c r="QN114" s="65"/>
      <c r="QO114" s="65"/>
      <c r="QP114" s="65"/>
      <c r="QQ114" s="65"/>
      <c r="QR114" s="65"/>
      <c r="QS114" s="65"/>
      <c r="QT114" s="65"/>
      <c r="QU114" s="65"/>
      <c r="QV114" s="65"/>
      <c r="QW114" s="65"/>
      <c r="QX114" s="65"/>
      <c r="QY114" s="65"/>
      <c r="QZ114" s="65"/>
      <c r="RA114" s="65"/>
      <c r="RB114" s="65"/>
      <c r="RC114" s="65"/>
      <c r="RD114" s="65"/>
      <c r="RE114" s="65"/>
      <c r="RF114" s="65"/>
      <c r="RG114" s="65"/>
      <c r="RH114" s="65"/>
      <c r="RI114" s="65"/>
      <c r="RJ114" s="65"/>
      <c r="RK114" s="65"/>
      <c r="RL114" s="65"/>
      <c r="RM114" s="65"/>
      <c r="RN114" s="65"/>
      <c r="RO114" s="65"/>
      <c r="RP114" s="65"/>
      <c r="RQ114" s="65"/>
      <c r="RR114" s="65"/>
      <c r="RS114" s="65"/>
      <c r="RT114" s="65"/>
      <c r="RU114" s="65"/>
      <c r="RV114" s="65"/>
      <c r="RW114" s="65"/>
      <c r="RX114" s="65"/>
      <c r="RY114" s="65"/>
      <c r="RZ114" s="65"/>
      <c r="SA114" s="65"/>
      <c r="SB114" s="65"/>
      <c r="SC114" s="65"/>
      <c r="SD114" s="65"/>
      <c r="SE114" s="65"/>
      <c r="SF114" s="65"/>
      <c r="SG114" s="65"/>
      <c r="SH114" s="65"/>
      <c r="SI114" s="65"/>
      <c r="SJ114" s="65"/>
      <c r="SK114" s="65"/>
      <c r="SL114" s="65"/>
      <c r="SM114" s="65"/>
      <c r="SN114" s="65"/>
      <c r="SO114" s="65"/>
      <c r="SP114" s="65"/>
      <c r="SQ114" s="65"/>
      <c r="SR114" s="65"/>
      <c r="SS114" s="65"/>
      <c r="ST114" s="65"/>
      <c r="SU114" s="65"/>
      <c r="SV114" s="65"/>
      <c r="SW114" s="65"/>
      <c r="SX114" s="65"/>
      <c r="SY114" s="65"/>
      <c r="SZ114" s="65"/>
      <c r="TA114" s="65"/>
      <c r="TB114" s="65"/>
      <c r="TC114" s="65"/>
      <c r="TD114" s="65"/>
      <c r="TE114" s="65"/>
      <c r="TF114" s="65"/>
      <c r="TG114" s="65"/>
      <c r="TH114" s="65"/>
      <c r="TI114" s="65"/>
      <c r="TJ114" s="65"/>
      <c r="TK114" s="65"/>
      <c r="TL114" s="65"/>
      <c r="TM114" s="65"/>
      <c r="TN114" s="65"/>
      <c r="TO114" s="65"/>
      <c r="TP114" s="65"/>
      <c r="TQ114" s="65"/>
      <c r="TR114" s="65"/>
      <c r="TS114" s="65"/>
      <c r="TT114" s="65"/>
      <c r="TU114" s="65"/>
      <c r="TV114" s="65"/>
      <c r="TW114" s="65"/>
      <c r="TX114" s="65"/>
      <c r="TY114" s="65"/>
      <c r="TZ114" s="65"/>
      <c r="UA114" s="65"/>
      <c r="UB114" s="65"/>
      <c r="UC114" s="65"/>
      <c r="UD114" s="65"/>
      <c r="UE114" s="65"/>
      <c r="UF114" s="65"/>
      <c r="UG114" s="65"/>
      <c r="UH114" s="65"/>
      <c r="UI114" s="65"/>
      <c r="UJ114" s="65"/>
      <c r="UK114" s="65"/>
      <c r="UL114" s="65"/>
      <c r="UM114" s="65"/>
      <c r="UN114" s="65"/>
      <c r="UO114" s="65"/>
      <c r="UP114" s="65"/>
      <c r="UQ114" s="65"/>
      <c r="UR114" s="65"/>
      <c r="US114" s="65"/>
      <c r="UT114" s="65"/>
      <c r="UU114" s="65"/>
      <c r="UV114" s="65"/>
      <c r="UW114" s="65"/>
      <c r="UX114" s="65"/>
      <c r="UY114" s="65"/>
      <c r="UZ114" s="65"/>
      <c r="VA114" s="65"/>
      <c r="VB114" s="65"/>
      <c r="VC114" s="65"/>
      <c r="VD114" s="65"/>
      <c r="VE114" s="65"/>
      <c r="VF114" s="65"/>
      <c r="VG114" s="65"/>
      <c r="VH114" s="65"/>
      <c r="VI114" s="65"/>
      <c r="VJ114" s="65"/>
      <c r="VK114" s="65"/>
      <c r="VL114" s="65"/>
      <c r="VM114" s="65"/>
      <c r="VN114" s="65"/>
      <c r="VO114" s="65"/>
      <c r="VP114" s="65"/>
      <c r="VQ114" s="65"/>
      <c r="VR114" s="65"/>
      <c r="VS114" s="65"/>
      <c r="VT114" s="65"/>
      <c r="VU114" s="65"/>
      <c r="VV114" s="65"/>
      <c r="VW114" s="65"/>
      <c r="VX114" s="65"/>
      <c r="VY114" s="65"/>
      <c r="VZ114" s="65"/>
      <c r="WA114" s="65"/>
      <c r="WB114" s="65"/>
      <c r="WC114" s="65"/>
      <c r="WD114" s="65"/>
      <c r="WE114" s="65"/>
      <c r="WF114" s="65"/>
      <c r="WG114" s="65"/>
      <c r="WH114" s="65"/>
      <c r="WI114" s="65"/>
      <c r="WJ114" s="65"/>
      <c r="WK114" s="65"/>
      <c r="WL114" s="65"/>
      <c r="WM114" s="65"/>
      <c r="WN114" s="65"/>
      <c r="WO114" s="65"/>
      <c r="WP114" s="65"/>
      <c r="WQ114" s="65"/>
      <c r="WR114" s="65"/>
      <c r="WS114" s="65"/>
      <c r="WT114" s="65"/>
      <c r="WU114" s="65"/>
      <c r="WV114" s="65"/>
      <c r="WW114" s="65"/>
      <c r="WX114" s="65"/>
      <c r="WY114" s="65"/>
      <c r="WZ114" s="65"/>
      <c r="XA114" s="65"/>
      <c r="XB114" s="65"/>
      <c r="XC114" s="65"/>
      <c r="XD114" s="65"/>
      <c r="XE114" s="65"/>
      <c r="XF114" s="65"/>
      <c r="XG114" s="65"/>
      <c r="XH114" s="65"/>
      <c r="XI114" s="65"/>
      <c r="XJ114" s="65"/>
      <c r="XK114" s="65"/>
      <c r="XL114" s="65"/>
      <c r="XM114" s="65"/>
      <c r="XN114" s="65"/>
      <c r="XO114" s="65"/>
      <c r="XP114" s="65"/>
      <c r="XQ114" s="65"/>
      <c r="XR114" s="65"/>
      <c r="XS114" s="65"/>
      <c r="XT114" s="65"/>
      <c r="XU114" s="65"/>
      <c r="XV114" s="65"/>
      <c r="XW114" s="65"/>
      <c r="XX114" s="65"/>
      <c r="XY114" s="65"/>
      <c r="XZ114" s="65"/>
      <c r="YA114" s="65"/>
      <c r="YB114" s="65"/>
      <c r="YC114" s="65"/>
      <c r="YD114" s="65"/>
      <c r="YE114" s="65"/>
      <c r="YF114" s="65"/>
      <c r="YG114" s="65"/>
      <c r="YH114" s="65"/>
      <c r="YI114" s="65"/>
      <c r="YJ114" s="65"/>
      <c r="YK114" s="65"/>
      <c r="YL114" s="65"/>
      <c r="YM114" s="65"/>
      <c r="YN114" s="65"/>
      <c r="YO114" s="65"/>
      <c r="YP114" s="65"/>
      <c r="YQ114" s="65"/>
      <c r="YR114" s="65"/>
      <c r="YS114" s="65"/>
      <c r="YT114" s="65"/>
      <c r="YU114" s="65"/>
      <c r="YV114" s="65"/>
      <c r="YW114" s="65"/>
      <c r="YX114" s="65"/>
      <c r="YY114" s="65"/>
      <c r="YZ114" s="65"/>
      <c r="ZA114" s="65"/>
      <c r="ZB114" s="65"/>
      <c r="ZC114" s="65"/>
      <c r="ZD114" s="65"/>
      <c r="ZE114" s="65"/>
      <c r="ZF114" s="65"/>
      <c r="ZG114" s="65"/>
      <c r="ZH114" s="65"/>
      <c r="ZI114" s="65"/>
      <c r="ZJ114" s="65"/>
      <c r="ZK114" s="65"/>
      <c r="ZL114" s="65"/>
      <c r="ZM114" s="65"/>
      <c r="ZN114" s="65"/>
      <c r="ZO114" s="65"/>
      <c r="ZP114" s="65"/>
      <c r="ZQ114" s="65"/>
      <c r="ZR114" s="65"/>
      <c r="ZS114" s="65"/>
      <c r="ZT114" s="65"/>
      <c r="ZU114" s="65"/>
      <c r="ZV114" s="65"/>
      <c r="ZW114" s="65"/>
      <c r="ZX114" s="65"/>
      <c r="ZY114" s="65"/>
      <c r="ZZ114" s="65"/>
      <c r="AAA114" s="65"/>
      <c r="AAB114" s="65"/>
      <c r="AAC114" s="65"/>
      <c r="AAD114" s="65"/>
      <c r="AAE114" s="65"/>
      <c r="AAF114" s="65"/>
      <c r="AAG114" s="65"/>
      <c r="AAH114" s="65"/>
      <c r="AAI114" s="65"/>
      <c r="AAJ114" s="65"/>
      <c r="AAK114" s="65"/>
      <c r="AAL114" s="65"/>
      <c r="AAM114" s="65"/>
      <c r="AAN114" s="65"/>
      <c r="AAO114" s="65"/>
      <c r="AAP114" s="65"/>
      <c r="AAQ114" s="65"/>
      <c r="AAR114" s="65"/>
      <c r="AAS114" s="65"/>
      <c r="AAT114" s="65"/>
      <c r="AAU114" s="65"/>
      <c r="AAV114" s="65"/>
      <c r="AAW114" s="65"/>
      <c r="AAX114" s="65"/>
      <c r="AAY114" s="65"/>
      <c r="AAZ114" s="65"/>
      <c r="ABA114" s="65"/>
      <c r="ABB114" s="65"/>
      <c r="ABC114" s="65"/>
      <c r="ABD114" s="65"/>
      <c r="ABE114" s="65"/>
      <c r="ABF114" s="65"/>
      <c r="ABG114" s="65"/>
      <c r="ABH114" s="65"/>
      <c r="ABI114" s="65"/>
      <c r="ABJ114" s="65"/>
      <c r="ABK114" s="65"/>
      <c r="ABL114" s="65"/>
      <c r="ABM114" s="65"/>
      <c r="ABN114" s="65"/>
      <c r="ABO114" s="65"/>
      <c r="ABP114" s="65"/>
      <c r="ABQ114" s="65"/>
      <c r="ABR114" s="65"/>
      <c r="ABS114" s="65"/>
      <c r="ABT114" s="65"/>
      <c r="ABU114" s="65"/>
      <c r="ABV114" s="65"/>
      <c r="ABW114" s="65"/>
      <c r="ABX114" s="65"/>
      <c r="ABY114" s="65"/>
      <c r="ABZ114" s="65"/>
      <c r="ACA114" s="65"/>
      <c r="ACB114" s="65"/>
      <c r="ACC114" s="65"/>
      <c r="ACD114" s="65"/>
      <c r="ACE114" s="65"/>
      <c r="ACF114" s="65"/>
      <c r="ACG114" s="65"/>
      <c r="ACH114" s="65"/>
      <c r="ACI114" s="65"/>
      <c r="ACJ114" s="65"/>
      <c r="ACK114" s="65"/>
      <c r="ACL114" s="65"/>
      <c r="ACM114" s="65"/>
      <c r="ACN114" s="65"/>
      <c r="ACO114" s="65"/>
      <c r="ACP114" s="65"/>
      <c r="ACQ114" s="65"/>
      <c r="ACR114" s="65"/>
      <c r="ACS114" s="65"/>
      <c r="ACT114" s="65"/>
      <c r="ACU114" s="65"/>
      <c r="ACV114" s="65"/>
      <c r="ACW114" s="65"/>
      <c r="ACX114" s="65"/>
      <c r="ACY114" s="65"/>
      <c r="ACZ114" s="65"/>
      <c r="ADA114" s="65"/>
      <c r="ADB114" s="65"/>
      <c r="ADC114" s="65"/>
      <c r="ADD114" s="65"/>
      <c r="ADE114" s="65"/>
      <c r="ADF114" s="65"/>
      <c r="ADG114" s="65"/>
      <c r="ADH114" s="65"/>
      <c r="ADI114" s="65"/>
      <c r="ADJ114" s="65"/>
      <c r="ADK114" s="65"/>
      <c r="ADL114" s="65"/>
      <c r="ADM114" s="65"/>
      <c r="ADN114" s="65"/>
      <c r="ADO114" s="65"/>
      <c r="ADP114" s="65"/>
      <c r="ADQ114" s="65"/>
      <c r="ADR114" s="65"/>
      <c r="ADS114" s="65"/>
      <c r="ADT114" s="65"/>
      <c r="ADU114" s="65"/>
      <c r="ADV114" s="65"/>
      <c r="ADW114" s="65"/>
      <c r="ADX114" s="65"/>
      <c r="ADY114" s="65"/>
      <c r="ADZ114" s="65"/>
      <c r="AEA114" s="65"/>
      <c r="AEB114" s="65"/>
      <c r="AEC114" s="65"/>
      <c r="AED114" s="65"/>
      <c r="AEE114" s="65"/>
      <c r="AEF114" s="65"/>
      <c r="AEG114" s="65"/>
      <c r="AEH114" s="65"/>
      <c r="AEI114" s="65"/>
      <c r="AEJ114" s="65"/>
      <c r="AEK114" s="65"/>
      <c r="AEL114" s="65"/>
      <c r="AEM114" s="65"/>
      <c r="AEN114" s="65"/>
      <c r="AEO114" s="65"/>
      <c r="AEP114" s="65"/>
      <c r="AEQ114" s="65"/>
      <c r="AER114" s="65"/>
      <c r="AES114" s="65"/>
      <c r="AET114" s="65"/>
      <c r="AEU114" s="65"/>
      <c r="AEV114" s="65"/>
      <c r="AEW114" s="65"/>
      <c r="AEX114" s="65"/>
      <c r="AEY114" s="65"/>
      <c r="AEZ114" s="65"/>
      <c r="AFA114" s="65"/>
      <c r="AFB114" s="65"/>
      <c r="AFC114" s="65"/>
      <c r="AFD114" s="65"/>
      <c r="AFE114" s="65"/>
      <c r="AFF114" s="65"/>
      <c r="AFG114" s="65"/>
      <c r="AFH114" s="65"/>
      <c r="AFI114" s="65"/>
      <c r="AFJ114" s="65"/>
      <c r="AFK114" s="65"/>
      <c r="AFL114" s="65"/>
      <c r="AFM114" s="65"/>
      <c r="AFN114" s="65"/>
      <c r="AFO114" s="65"/>
      <c r="AFP114" s="65"/>
      <c r="AFQ114" s="65"/>
      <c r="AFR114" s="65"/>
      <c r="AFS114" s="65"/>
      <c r="AFT114" s="65"/>
      <c r="AFU114" s="65"/>
      <c r="AFV114" s="65"/>
      <c r="AFW114" s="65"/>
      <c r="AFX114" s="65"/>
      <c r="AFY114" s="65"/>
      <c r="AFZ114" s="65"/>
      <c r="AGA114" s="65"/>
      <c r="AGB114" s="65"/>
      <c r="AGC114" s="65"/>
      <c r="AGD114" s="65"/>
      <c r="AGE114" s="65"/>
      <c r="AGF114" s="65"/>
      <c r="AGG114" s="65"/>
      <c r="AGH114" s="65"/>
      <c r="AGI114" s="65"/>
      <c r="AGJ114" s="65"/>
      <c r="AGK114" s="65"/>
      <c r="AGL114" s="65"/>
      <c r="AGM114" s="65"/>
      <c r="AGN114" s="65"/>
      <c r="AGO114" s="65"/>
      <c r="AGP114" s="65"/>
      <c r="AGQ114" s="65"/>
      <c r="AGR114" s="65"/>
      <c r="AGS114" s="65"/>
      <c r="AGT114" s="65"/>
      <c r="AGU114" s="65"/>
      <c r="AGV114" s="65"/>
      <c r="AGW114" s="65"/>
      <c r="AGX114" s="65"/>
      <c r="AGY114" s="65"/>
      <c r="AGZ114" s="65"/>
      <c r="AHA114" s="65"/>
      <c r="AHB114" s="65"/>
      <c r="AHC114" s="65"/>
      <c r="AHD114" s="65"/>
      <c r="AHE114" s="65"/>
      <c r="AHF114" s="65"/>
      <c r="AHG114" s="65"/>
      <c r="AHH114" s="65"/>
      <c r="AHI114" s="65"/>
      <c r="AHJ114" s="65"/>
      <c r="AHK114" s="65"/>
      <c r="AHL114" s="65"/>
      <c r="AHM114" s="65"/>
      <c r="AHN114" s="65"/>
      <c r="AHO114" s="65"/>
      <c r="AHP114" s="65"/>
      <c r="AHQ114" s="65"/>
      <c r="AHR114" s="65"/>
      <c r="AHS114" s="65"/>
      <c r="AHT114" s="65"/>
      <c r="AHU114" s="65"/>
      <c r="AHV114" s="65"/>
      <c r="AHW114" s="65"/>
      <c r="AHX114" s="65"/>
      <c r="AHY114" s="65"/>
      <c r="AHZ114" s="65"/>
      <c r="AIA114" s="65"/>
      <c r="AIB114" s="65"/>
      <c r="AIC114" s="65"/>
      <c r="AID114" s="65"/>
      <c r="AIE114" s="65"/>
      <c r="AIF114" s="65"/>
      <c r="AIG114" s="65"/>
      <c r="AIH114" s="65"/>
      <c r="AII114" s="65"/>
      <c r="AIJ114" s="65"/>
      <c r="AIK114" s="65"/>
      <c r="AIL114" s="65"/>
      <c r="AIM114" s="65"/>
      <c r="AIN114" s="65"/>
      <c r="AIO114" s="65"/>
      <c r="AIP114" s="65"/>
      <c r="AIQ114" s="65"/>
      <c r="AIR114" s="65"/>
      <c r="AIS114" s="65"/>
      <c r="AIT114" s="65"/>
      <c r="AIU114" s="65"/>
      <c r="AIV114" s="65"/>
      <c r="AIW114" s="65"/>
      <c r="AIX114" s="65"/>
      <c r="AIY114" s="65"/>
      <c r="AIZ114" s="65"/>
      <c r="AJA114" s="65"/>
      <c r="AJB114" s="65"/>
      <c r="AJC114" s="65"/>
      <c r="AJD114" s="65"/>
      <c r="AJE114" s="65"/>
      <c r="AJF114" s="65"/>
      <c r="AJG114" s="65"/>
      <c r="AJH114" s="65"/>
      <c r="AJI114" s="65"/>
      <c r="AJJ114" s="65"/>
      <c r="AJK114" s="65"/>
      <c r="AJL114" s="65"/>
      <c r="AJM114" s="65"/>
      <c r="AJN114" s="65"/>
      <c r="AJO114" s="65"/>
      <c r="AJP114" s="65"/>
      <c r="AJQ114" s="65"/>
      <c r="AJR114" s="65"/>
      <c r="AJS114" s="65"/>
      <c r="AJT114" s="65"/>
      <c r="AJU114" s="65"/>
      <c r="AJV114" s="65"/>
      <c r="AJW114" s="65"/>
      <c r="AJX114" s="65"/>
      <c r="AJY114" s="65"/>
      <c r="AJZ114" s="65"/>
      <c r="AKA114" s="65"/>
      <c r="AKB114" s="65"/>
      <c r="AKC114" s="65"/>
      <c r="AKD114" s="65"/>
      <c r="AKE114" s="65"/>
      <c r="AKF114" s="65"/>
      <c r="AKG114" s="65"/>
      <c r="AKH114" s="65"/>
      <c r="AKI114" s="65"/>
      <c r="AKJ114" s="65"/>
      <c r="AKK114" s="65"/>
      <c r="AKL114" s="65"/>
      <c r="AKM114" s="65"/>
      <c r="AKN114" s="65"/>
      <c r="AKO114" s="65"/>
      <c r="AKP114" s="65"/>
      <c r="AKQ114" s="65"/>
      <c r="AKR114" s="65"/>
      <c r="AKS114" s="65"/>
      <c r="AKT114" s="65"/>
      <c r="AKU114" s="65"/>
      <c r="AKV114" s="65"/>
      <c r="AKW114" s="65"/>
      <c r="AKX114" s="65"/>
      <c r="AKY114" s="65"/>
      <c r="AKZ114" s="65"/>
      <c r="ALA114" s="65"/>
      <c r="ALB114" s="65"/>
      <c r="ALC114" s="65"/>
      <c r="ALD114" s="65"/>
      <c r="ALE114" s="65"/>
      <c r="ALF114" s="65"/>
      <c r="ALG114" s="65"/>
      <c r="ALH114" s="65"/>
      <c r="ALI114" s="65"/>
      <c r="ALJ114" s="65"/>
      <c r="ALK114" s="65"/>
      <c r="ALL114" s="65"/>
      <c r="ALM114" s="65"/>
      <c r="ALN114" s="65"/>
      <c r="ALO114" s="65"/>
      <c r="ALP114" s="65"/>
      <c r="ALQ114" s="65"/>
      <c r="ALR114" s="65"/>
      <c r="ALS114" s="65"/>
      <c r="ALT114" s="65"/>
      <c r="ALU114" s="65"/>
      <c r="ALV114" s="65"/>
      <c r="ALW114" s="65"/>
      <c r="ALX114" s="65"/>
      <c r="ALY114" s="65"/>
      <c r="ALZ114" s="65"/>
      <c r="AMA114" s="65"/>
      <c r="AMB114" s="65"/>
      <c r="AMC114" s="65"/>
      <c r="AMD114" s="65"/>
      <c r="AME114" s="65"/>
      <c r="AMF114" s="65"/>
      <c r="AMG114" s="65"/>
      <c r="AMH114" s="65"/>
      <c r="AMI114" s="65"/>
      <c r="AMJ114" s="65"/>
    </row>
    <row r="115" spans="1:1024" s="86" customFormat="1" ht="45" customHeight="1">
      <c r="A115" s="521"/>
      <c r="B115" s="522"/>
      <c r="C115" s="522"/>
      <c r="D115" s="522"/>
      <c r="E115" s="523"/>
      <c r="F115" s="523"/>
      <c r="G115" s="521"/>
      <c r="H115" s="521"/>
      <c r="I115" s="524"/>
      <c r="J115" s="52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65"/>
      <c r="CS115" s="65"/>
      <c r="CT115" s="65"/>
      <c r="CU115" s="65"/>
      <c r="CV115" s="65"/>
      <c r="CW115" s="65"/>
      <c r="CX115" s="65"/>
      <c r="CY115" s="65"/>
      <c r="CZ115" s="65"/>
      <c r="DA115" s="65"/>
      <c r="DB115" s="65"/>
      <c r="DC115" s="65"/>
      <c r="DD115" s="65"/>
      <c r="DE115" s="65"/>
      <c r="DF115" s="65"/>
      <c r="DG115" s="65"/>
      <c r="DH115" s="65"/>
      <c r="DI115" s="65"/>
      <c r="DJ115" s="65"/>
      <c r="DK115" s="65"/>
      <c r="DL115" s="65"/>
      <c r="DM115" s="65"/>
      <c r="DN115" s="65"/>
      <c r="DO115" s="65"/>
      <c r="DP115" s="65"/>
      <c r="DQ115" s="65"/>
      <c r="DR115" s="65"/>
      <c r="DS115" s="65"/>
      <c r="DT115" s="65"/>
      <c r="DU115" s="65"/>
      <c r="DV115" s="65"/>
      <c r="DW115" s="65"/>
      <c r="DX115" s="65"/>
      <c r="DY115" s="65"/>
      <c r="DZ115" s="65"/>
      <c r="EA115" s="65"/>
      <c r="EB115" s="65"/>
      <c r="EC115" s="65"/>
      <c r="ED115" s="65"/>
      <c r="EE115" s="65"/>
      <c r="EF115" s="65"/>
      <c r="EG115" s="65"/>
      <c r="EH115" s="65"/>
      <c r="EI115" s="65"/>
      <c r="EJ115" s="65"/>
      <c r="EK115" s="65"/>
      <c r="EL115" s="65"/>
      <c r="EM115" s="65"/>
      <c r="EN115" s="65"/>
      <c r="EO115" s="65"/>
      <c r="EP115" s="65"/>
      <c r="EQ115" s="65"/>
      <c r="ER115" s="65"/>
      <c r="ES115" s="65"/>
      <c r="ET115" s="65"/>
      <c r="EU115" s="65"/>
      <c r="EV115" s="65"/>
      <c r="EW115" s="65"/>
      <c r="EX115" s="65"/>
      <c r="EY115" s="65"/>
      <c r="EZ115" s="65"/>
      <c r="FA115" s="65"/>
      <c r="FB115" s="65"/>
      <c r="FC115" s="65"/>
      <c r="FD115" s="65"/>
      <c r="FE115" s="65"/>
      <c r="FF115" s="65"/>
      <c r="FG115" s="65"/>
      <c r="FH115" s="65"/>
      <c r="FI115" s="65"/>
      <c r="FJ115" s="65"/>
      <c r="FK115" s="65"/>
      <c r="FL115" s="65"/>
      <c r="FM115" s="65"/>
      <c r="FN115" s="65"/>
      <c r="FO115" s="65"/>
      <c r="FP115" s="65"/>
      <c r="FQ115" s="65"/>
      <c r="FR115" s="65"/>
      <c r="FS115" s="65"/>
      <c r="FT115" s="65"/>
      <c r="FU115" s="65"/>
      <c r="FV115" s="65"/>
      <c r="FW115" s="65"/>
      <c r="FX115" s="65"/>
      <c r="FY115" s="65"/>
      <c r="FZ115" s="65"/>
      <c r="GA115" s="65"/>
      <c r="GB115" s="65"/>
      <c r="GC115" s="65"/>
      <c r="GD115" s="65"/>
      <c r="GE115" s="65"/>
      <c r="GF115" s="65"/>
      <c r="GG115" s="65"/>
      <c r="GH115" s="65"/>
      <c r="GI115" s="65"/>
      <c r="GJ115" s="65"/>
      <c r="GK115" s="65"/>
      <c r="GL115" s="65"/>
      <c r="GM115" s="65"/>
      <c r="GN115" s="65"/>
      <c r="GO115" s="65"/>
      <c r="GP115" s="65"/>
      <c r="GQ115" s="65"/>
      <c r="GR115" s="65"/>
      <c r="GS115" s="65"/>
      <c r="GT115" s="65"/>
      <c r="GU115" s="65"/>
      <c r="GV115" s="65"/>
      <c r="GW115" s="65"/>
      <c r="GX115" s="65"/>
      <c r="GY115" s="65"/>
      <c r="GZ115" s="65"/>
      <c r="HA115" s="65"/>
      <c r="HB115" s="65"/>
      <c r="HC115" s="65"/>
      <c r="HD115" s="65"/>
      <c r="HE115" s="65"/>
      <c r="HF115" s="65"/>
      <c r="HG115" s="65"/>
      <c r="HH115" s="65"/>
      <c r="HI115" s="65"/>
      <c r="HJ115" s="65"/>
      <c r="HK115" s="65"/>
      <c r="HL115" s="65"/>
      <c r="HM115" s="65"/>
      <c r="HN115" s="65"/>
      <c r="HO115" s="65"/>
      <c r="HP115" s="65"/>
      <c r="HQ115" s="65"/>
      <c r="HR115" s="65"/>
      <c r="HS115" s="65"/>
      <c r="HT115" s="65"/>
      <c r="HU115" s="65"/>
      <c r="HV115" s="65"/>
      <c r="HW115" s="65"/>
      <c r="HX115" s="65"/>
      <c r="HY115" s="65"/>
      <c r="HZ115" s="65"/>
      <c r="IA115" s="65"/>
      <c r="IB115" s="65"/>
      <c r="IC115" s="65"/>
      <c r="ID115" s="65"/>
      <c r="IE115" s="65"/>
      <c r="IF115" s="65"/>
      <c r="IG115" s="65"/>
      <c r="IH115" s="65"/>
      <c r="II115" s="65"/>
      <c r="IJ115" s="65"/>
      <c r="IK115" s="65"/>
      <c r="IL115" s="65"/>
      <c r="IM115" s="65"/>
      <c r="IN115" s="65"/>
      <c r="IO115" s="65"/>
      <c r="IP115" s="65"/>
      <c r="IQ115" s="65"/>
      <c r="IR115" s="65"/>
      <c r="IS115" s="65"/>
      <c r="IT115" s="65"/>
      <c r="IU115" s="65"/>
      <c r="IV115" s="65"/>
      <c r="IW115" s="65"/>
      <c r="IX115" s="65"/>
      <c r="IY115" s="65"/>
      <c r="IZ115" s="65"/>
      <c r="JA115" s="65"/>
      <c r="JB115" s="65"/>
      <c r="JC115" s="65"/>
      <c r="JD115" s="65"/>
      <c r="JE115" s="65"/>
      <c r="JF115" s="65"/>
      <c r="JG115" s="65"/>
      <c r="JH115" s="65"/>
      <c r="JI115" s="65"/>
      <c r="JJ115" s="65"/>
      <c r="JK115" s="65"/>
      <c r="JL115" s="65"/>
      <c r="JM115" s="65"/>
      <c r="JN115" s="65"/>
      <c r="JO115" s="65"/>
      <c r="JP115" s="65"/>
      <c r="JQ115" s="65"/>
      <c r="JR115" s="65"/>
      <c r="JS115" s="65"/>
      <c r="JT115" s="65"/>
      <c r="JU115" s="65"/>
      <c r="JV115" s="65"/>
      <c r="JW115" s="65"/>
      <c r="JX115" s="65"/>
      <c r="JY115" s="65"/>
      <c r="JZ115" s="65"/>
      <c r="KA115" s="65"/>
      <c r="KB115" s="65"/>
      <c r="KC115" s="65"/>
      <c r="KD115" s="65"/>
      <c r="KE115" s="65"/>
      <c r="KF115" s="65"/>
      <c r="KG115" s="65"/>
      <c r="KH115" s="65"/>
      <c r="KI115" s="65"/>
      <c r="KJ115" s="65"/>
      <c r="KK115" s="65"/>
      <c r="KL115" s="65"/>
      <c r="KM115" s="65"/>
      <c r="KN115" s="65"/>
      <c r="KO115" s="65"/>
      <c r="KP115" s="65"/>
      <c r="KQ115" s="65"/>
      <c r="KR115" s="65"/>
      <c r="KS115" s="65"/>
      <c r="KT115" s="65"/>
      <c r="KU115" s="65"/>
      <c r="KV115" s="65"/>
      <c r="KW115" s="65"/>
      <c r="KX115" s="65"/>
      <c r="KY115" s="65"/>
      <c r="KZ115" s="65"/>
      <c r="LA115" s="65"/>
      <c r="LB115" s="65"/>
      <c r="LC115" s="65"/>
      <c r="LD115" s="65"/>
      <c r="LE115" s="65"/>
      <c r="LF115" s="65"/>
      <c r="LG115" s="65"/>
      <c r="LH115" s="65"/>
      <c r="LI115" s="65"/>
      <c r="LJ115" s="65"/>
      <c r="LK115" s="65"/>
      <c r="LL115" s="65"/>
      <c r="LM115" s="65"/>
      <c r="LN115" s="65"/>
      <c r="LO115" s="65"/>
      <c r="LP115" s="65"/>
      <c r="LQ115" s="65"/>
      <c r="LR115" s="65"/>
      <c r="LS115" s="65"/>
      <c r="LT115" s="65"/>
      <c r="LU115" s="65"/>
      <c r="LV115" s="65"/>
      <c r="LW115" s="65"/>
      <c r="LX115" s="65"/>
      <c r="LY115" s="65"/>
      <c r="LZ115" s="65"/>
      <c r="MA115" s="65"/>
      <c r="MB115" s="65"/>
      <c r="MC115" s="65"/>
      <c r="MD115" s="65"/>
      <c r="ME115" s="65"/>
      <c r="MF115" s="65"/>
      <c r="MG115" s="65"/>
      <c r="MH115" s="65"/>
      <c r="MI115" s="65"/>
      <c r="MJ115" s="65"/>
      <c r="MK115" s="65"/>
      <c r="ML115" s="65"/>
      <c r="MM115" s="65"/>
      <c r="MN115" s="65"/>
      <c r="MO115" s="65"/>
      <c r="MP115" s="65"/>
      <c r="MQ115" s="65"/>
      <c r="MR115" s="65"/>
      <c r="MS115" s="65"/>
      <c r="MT115" s="65"/>
      <c r="MU115" s="65"/>
      <c r="MV115" s="65"/>
      <c r="MW115" s="65"/>
      <c r="MX115" s="65"/>
      <c r="MY115" s="65"/>
      <c r="MZ115" s="65"/>
      <c r="NA115" s="65"/>
      <c r="NB115" s="65"/>
      <c r="NC115" s="65"/>
      <c r="ND115" s="65"/>
      <c r="NE115" s="65"/>
      <c r="NF115" s="65"/>
      <c r="NG115" s="65"/>
      <c r="NH115" s="65"/>
      <c r="NI115" s="65"/>
      <c r="NJ115" s="65"/>
      <c r="NK115" s="65"/>
      <c r="NL115" s="65"/>
      <c r="NM115" s="65"/>
      <c r="NN115" s="65"/>
      <c r="NO115" s="65"/>
      <c r="NP115" s="65"/>
      <c r="NQ115" s="65"/>
      <c r="NR115" s="65"/>
      <c r="NS115" s="65"/>
      <c r="NT115" s="65"/>
      <c r="NU115" s="65"/>
      <c r="NV115" s="65"/>
      <c r="NW115" s="65"/>
      <c r="NX115" s="65"/>
      <c r="NY115" s="65"/>
      <c r="NZ115" s="65"/>
      <c r="OA115" s="65"/>
      <c r="OB115" s="65"/>
      <c r="OC115" s="65"/>
      <c r="OD115" s="65"/>
      <c r="OE115" s="65"/>
      <c r="OF115" s="65"/>
      <c r="OG115" s="65"/>
      <c r="OH115" s="65"/>
      <c r="OI115" s="65"/>
      <c r="OJ115" s="65"/>
      <c r="OK115" s="65"/>
      <c r="OL115" s="65"/>
      <c r="OM115" s="65"/>
      <c r="ON115" s="65"/>
      <c r="OO115" s="65"/>
      <c r="OP115" s="65"/>
      <c r="OQ115" s="65"/>
      <c r="OR115" s="65"/>
      <c r="OS115" s="65"/>
      <c r="OT115" s="65"/>
      <c r="OU115" s="65"/>
      <c r="OV115" s="65"/>
      <c r="OW115" s="65"/>
      <c r="OX115" s="65"/>
      <c r="OY115" s="65"/>
      <c r="OZ115" s="65"/>
      <c r="PA115" s="65"/>
      <c r="PB115" s="65"/>
      <c r="PC115" s="65"/>
      <c r="PD115" s="65"/>
      <c r="PE115" s="65"/>
      <c r="PF115" s="65"/>
      <c r="PG115" s="65"/>
      <c r="PH115" s="65"/>
      <c r="PI115" s="65"/>
      <c r="PJ115" s="65"/>
      <c r="PK115" s="65"/>
      <c r="PL115" s="65"/>
      <c r="PM115" s="65"/>
      <c r="PN115" s="65"/>
      <c r="PO115" s="65"/>
      <c r="PP115" s="65"/>
      <c r="PQ115" s="65"/>
      <c r="PR115" s="65"/>
      <c r="PS115" s="65"/>
      <c r="PT115" s="65"/>
      <c r="PU115" s="65"/>
      <c r="PV115" s="65"/>
      <c r="PW115" s="65"/>
      <c r="PX115" s="65"/>
      <c r="PY115" s="65"/>
      <c r="PZ115" s="65"/>
      <c r="QA115" s="65"/>
      <c r="QB115" s="65"/>
      <c r="QC115" s="65"/>
      <c r="QD115" s="65"/>
      <c r="QE115" s="65"/>
      <c r="QF115" s="65"/>
      <c r="QG115" s="65"/>
      <c r="QH115" s="65"/>
      <c r="QI115" s="65"/>
      <c r="QJ115" s="65"/>
      <c r="QK115" s="65"/>
      <c r="QL115" s="65"/>
      <c r="QM115" s="65"/>
      <c r="QN115" s="65"/>
      <c r="QO115" s="65"/>
      <c r="QP115" s="65"/>
      <c r="QQ115" s="65"/>
      <c r="QR115" s="65"/>
      <c r="QS115" s="65"/>
      <c r="QT115" s="65"/>
      <c r="QU115" s="65"/>
      <c r="QV115" s="65"/>
      <c r="QW115" s="65"/>
      <c r="QX115" s="65"/>
      <c r="QY115" s="65"/>
      <c r="QZ115" s="65"/>
      <c r="RA115" s="65"/>
      <c r="RB115" s="65"/>
      <c r="RC115" s="65"/>
      <c r="RD115" s="65"/>
      <c r="RE115" s="65"/>
      <c r="RF115" s="65"/>
      <c r="RG115" s="65"/>
      <c r="RH115" s="65"/>
      <c r="RI115" s="65"/>
      <c r="RJ115" s="65"/>
      <c r="RK115" s="65"/>
      <c r="RL115" s="65"/>
      <c r="RM115" s="65"/>
      <c r="RN115" s="65"/>
      <c r="RO115" s="65"/>
      <c r="RP115" s="65"/>
      <c r="RQ115" s="65"/>
      <c r="RR115" s="65"/>
      <c r="RS115" s="65"/>
      <c r="RT115" s="65"/>
      <c r="RU115" s="65"/>
      <c r="RV115" s="65"/>
      <c r="RW115" s="65"/>
      <c r="RX115" s="65"/>
      <c r="RY115" s="65"/>
      <c r="RZ115" s="65"/>
      <c r="SA115" s="65"/>
      <c r="SB115" s="65"/>
      <c r="SC115" s="65"/>
      <c r="SD115" s="65"/>
      <c r="SE115" s="65"/>
      <c r="SF115" s="65"/>
      <c r="SG115" s="65"/>
      <c r="SH115" s="65"/>
      <c r="SI115" s="65"/>
      <c r="SJ115" s="65"/>
      <c r="SK115" s="65"/>
      <c r="SL115" s="65"/>
      <c r="SM115" s="65"/>
      <c r="SN115" s="65"/>
      <c r="SO115" s="65"/>
      <c r="SP115" s="65"/>
      <c r="SQ115" s="65"/>
      <c r="SR115" s="65"/>
      <c r="SS115" s="65"/>
      <c r="ST115" s="65"/>
      <c r="SU115" s="65"/>
      <c r="SV115" s="65"/>
      <c r="SW115" s="65"/>
      <c r="SX115" s="65"/>
      <c r="SY115" s="65"/>
      <c r="SZ115" s="65"/>
      <c r="TA115" s="65"/>
      <c r="TB115" s="65"/>
      <c r="TC115" s="65"/>
      <c r="TD115" s="65"/>
      <c r="TE115" s="65"/>
      <c r="TF115" s="65"/>
      <c r="TG115" s="65"/>
      <c r="TH115" s="65"/>
      <c r="TI115" s="65"/>
      <c r="TJ115" s="65"/>
      <c r="TK115" s="65"/>
      <c r="TL115" s="65"/>
      <c r="TM115" s="65"/>
      <c r="TN115" s="65"/>
      <c r="TO115" s="65"/>
      <c r="TP115" s="65"/>
      <c r="TQ115" s="65"/>
      <c r="TR115" s="65"/>
      <c r="TS115" s="65"/>
      <c r="TT115" s="65"/>
      <c r="TU115" s="65"/>
      <c r="TV115" s="65"/>
      <c r="TW115" s="65"/>
      <c r="TX115" s="65"/>
      <c r="TY115" s="65"/>
      <c r="TZ115" s="65"/>
      <c r="UA115" s="65"/>
      <c r="UB115" s="65"/>
      <c r="UC115" s="65"/>
      <c r="UD115" s="65"/>
      <c r="UE115" s="65"/>
      <c r="UF115" s="65"/>
      <c r="UG115" s="65"/>
      <c r="UH115" s="65"/>
      <c r="UI115" s="65"/>
      <c r="UJ115" s="65"/>
      <c r="UK115" s="65"/>
      <c r="UL115" s="65"/>
      <c r="UM115" s="65"/>
      <c r="UN115" s="65"/>
      <c r="UO115" s="65"/>
      <c r="UP115" s="65"/>
      <c r="UQ115" s="65"/>
      <c r="UR115" s="65"/>
      <c r="US115" s="65"/>
      <c r="UT115" s="65"/>
      <c r="UU115" s="65"/>
      <c r="UV115" s="65"/>
      <c r="UW115" s="65"/>
      <c r="UX115" s="65"/>
      <c r="UY115" s="65"/>
      <c r="UZ115" s="65"/>
      <c r="VA115" s="65"/>
      <c r="VB115" s="65"/>
      <c r="VC115" s="65"/>
      <c r="VD115" s="65"/>
      <c r="VE115" s="65"/>
      <c r="VF115" s="65"/>
      <c r="VG115" s="65"/>
      <c r="VH115" s="65"/>
      <c r="VI115" s="65"/>
      <c r="VJ115" s="65"/>
      <c r="VK115" s="65"/>
      <c r="VL115" s="65"/>
      <c r="VM115" s="65"/>
      <c r="VN115" s="65"/>
      <c r="VO115" s="65"/>
      <c r="VP115" s="65"/>
      <c r="VQ115" s="65"/>
      <c r="VR115" s="65"/>
      <c r="VS115" s="65"/>
      <c r="VT115" s="65"/>
      <c r="VU115" s="65"/>
      <c r="VV115" s="65"/>
      <c r="VW115" s="65"/>
      <c r="VX115" s="65"/>
      <c r="VY115" s="65"/>
      <c r="VZ115" s="65"/>
      <c r="WA115" s="65"/>
      <c r="WB115" s="65"/>
      <c r="WC115" s="65"/>
      <c r="WD115" s="65"/>
      <c r="WE115" s="65"/>
      <c r="WF115" s="65"/>
      <c r="WG115" s="65"/>
      <c r="WH115" s="65"/>
      <c r="WI115" s="65"/>
      <c r="WJ115" s="65"/>
      <c r="WK115" s="65"/>
      <c r="WL115" s="65"/>
      <c r="WM115" s="65"/>
      <c r="WN115" s="65"/>
      <c r="WO115" s="65"/>
      <c r="WP115" s="65"/>
      <c r="WQ115" s="65"/>
      <c r="WR115" s="65"/>
      <c r="WS115" s="65"/>
      <c r="WT115" s="65"/>
      <c r="WU115" s="65"/>
      <c r="WV115" s="65"/>
      <c r="WW115" s="65"/>
      <c r="WX115" s="65"/>
      <c r="WY115" s="65"/>
      <c r="WZ115" s="65"/>
      <c r="XA115" s="65"/>
      <c r="XB115" s="65"/>
      <c r="XC115" s="65"/>
      <c r="XD115" s="65"/>
      <c r="XE115" s="65"/>
      <c r="XF115" s="65"/>
      <c r="XG115" s="65"/>
      <c r="XH115" s="65"/>
      <c r="XI115" s="65"/>
      <c r="XJ115" s="65"/>
      <c r="XK115" s="65"/>
      <c r="XL115" s="65"/>
      <c r="XM115" s="65"/>
      <c r="XN115" s="65"/>
      <c r="XO115" s="65"/>
      <c r="XP115" s="65"/>
      <c r="XQ115" s="65"/>
      <c r="XR115" s="65"/>
      <c r="XS115" s="65"/>
      <c r="XT115" s="65"/>
      <c r="XU115" s="65"/>
      <c r="XV115" s="65"/>
      <c r="XW115" s="65"/>
      <c r="XX115" s="65"/>
      <c r="XY115" s="65"/>
      <c r="XZ115" s="65"/>
      <c r="YA115" s="65"/>
      <c r="YB115" s="65"/>
      <c r="YC115" s="65"/>
      <c r="YD115" s="65"/>
      <c r="YE115" s="65"/>
      <c r="YF115" s="65"/>
      <c r="YG115" s="65"/>
      <c r="YH115" s="65"/>
      <c r="YI115" s="65"/>
      <c r="YJ115" s="65"/>
      <c r="YK115" s="65"/>
      <c r="YL115" s="65"/>
      <c r="YM115" s="65"/>
      <c r="YN115" s="65"/>
      <c r="YO115" s="65"/>
      <c r="YP115" s="65"/>
      <c r="YQ115" s="65"/>
      <c r="YR115" s="65"/>
      <c r="YS115" s="65"/>
      <c r="YT115" s="65"/>
      <c r="YU115" s="65"/>
      <c r="YV115" s="65"/>
      <c r="YW115" s="65"/>
      <c r="YX115" s="65"/>
      <c r="YY115" s="65"/>
      <c r="YZ115" s="65"/>
      <c r="ZA115" s="65"/>
      <c r="ZB115" s="65"/>
      <c r="ZC115" s="65"/>
      <c r="ZD115" s="65"/>
      <c r="ZE115" s="65"/>
      <c r="ZF115" s="65"/>
      <c r="ZG115" s="65"/>
      <c r="ZH115" s="65"/>
      <c r="ZI115" s="65"/>
      <c r="ZJ115" s="65"/>
      <c r="ZK115" s="65"/>
      <c r="ZL115" s="65"/>
      <c r="ZM115" s="65"/>
      <c r="ZN115" s="65"/>
      <c r="ZO115" s="65"/>
      <c r="ZP115" s="65"/>
      <c r="ZQ115" s="65"/>
      <c r="ZR115" s="65"/>
      <c r="ZS115" s="65"/>
      <c r="ZT115" s="65"/>
      <c r="ZU115" s="65"/>
      <c r="ZV115" s="65"/>
      <c r="ZW115" s="65"/>
      <c r="ZX115" s="65"/>
      <c r="ZY115" s="65"/>
      <c r="ZZ115" s="65"/>
      <c r="AAA115" s="65"/>
      <c r="AAB115" s="65"/>
      <c r="AAC115" s="65"/>
      <c r="AAD115" s="65"/>
      <c r="AAE115" s="65"/>
      <c r="AAF115" s="65"/>
      <c r="AAG115" s="65"/>
      <c r="AAH115" s="65"/>
      <c r="AAI115" s="65"/>
      <c r="AAJ115" s="65"/>
      <c r="AAK115" s="65"/>
      <c r="AAL115" s="65"/>
      <c r="AAM115" s="65"/>
      <c r="AAN115" s="65"/>
      <c r="AAO115" s="65"/>
      <c r="AAP115" s="65"/>
      <c r="AAQ115" s="65"/>
      <c r="AAR115" s="65"/>
      <c r="AAS115" s="65"/>
      <c r="AAT115" s="65"/>
      <c r="AAU115" s="65"/>
      <c r="AAV115" s="65"/>
      <c r="AAW115" s="65"/>
      <c r="AAX115" s="65"/>
      <c r="AAY115" s="65"/>
      <c r="AAZ115" s="65"/>
      <c r="ABA115" s="65"/>
      <c r="ABB115" s="65"/>
      <c r="ABC115" s="65"/>
      <c r="ABD115" s="65"/>
      <c r="ABE115" s="65"/>
      <c r="ABF115" s="65"/>
      <c r="ABG115" s="65"/>
      <c r="ABH115" s="65"/>
      <c r="ABI115" s="65"/>
      <c r="ABJ115" s="65"/>
      <c r="ABK115" s="65"/>
      <c r="ABL115" s="65"/>
      <c r="ABM115" s="65"/>
      <c r="ABN115" s="65"/>
      <c r="ABO115" s="65"/>
      <c r="ABP115" s="65"/>
      <c r="ABQ115" s="65"/>
      <c r="ABR115" s="65"/>
      <c r="ABS115" s="65"/>
      <c r="ABT115" s="65"/>
      <c r="ABU115" s="65"/>
      <c r="ABV115" s="65"/>
      <c r="ABW115" s="65"/>
      <c r="ABX115" s="65"/>
      <c r="ABY115" s="65"/>
      <c r="ABZ115" s="65"/>
      <c r="ACA115" s="65"/>
      <c r="ACB115" s="65"/>
      <c r="ACC115" s="65"/>
      <c r="ACD115" s="65"/>
      <c r="ACE115" s="65"/>
      <c r="ACF115" s="65"/>
      <c r="ACG115" s="65"/>
      <c r="ACH115" s="65"/>
      <c r="ACI115" s="65"/>
      <c r="ACJ115" s="65"/>
      <c r="ACK115" s="65"/>
      <c r="ACL115" s="65"/>
      <c r="ACM115" s="65"/>
      <c r="ACN115" s="65"/>
      <c r="ACO115" s="65"/>
      <c r="ACP115" s="65"/>
      <c r="ACQ115" s="65"/>
      <c r="ACR115" s="65"/>
      <c r="ACS115" s="65"/>
      <c r="ACT115" s="65"/>
      <c r="ACU115" s="65"/>
      <c r="ACV115" s="65"/>
      <c r="ACW115" s="65"/>
      <c r="ACX115" s="65"/>
      <c r="ACY115" s="65"/>
      <c r="ACZ115" s="65"/>
      <c r="ADA115" s="65"/>
      <c r="ADB115" s="65"/>
      <c r="ADC115" s="65"/>
      <c r="ADD115" s="65"/>
      <c r="ADE115" s="65"/>
      <c r="ADF115" s="65"/>
      <c r="ADG115" s="65"/>
      <c r="ADH115" s="65"/>
      <c r="ADI115" s="65"/>
      <c r="ADJ115" s="65"/>
      <c r="ADK115" s="65"/>
      <c r="ADL115" s="65"/>
      <c r="ADM115" s="65"/>
      <c r="ADN115" s="65"/>
      <c r="ADO115" s="65"/>
      <c r="ADP115" s="65"/>
      <c r="ADQ115" s="65"/>
      <c r="ADR115" s="65"/>
      <c r="ADS115" s="65"/>
      <c r="ADT115" s="65"/>
      <c r="ADU115" s="65"/>
      <c r="ADV115" s="65"/>
      <c r="ADW115" s="65"/>
      <c r="ADX115" s="65"/>
      <c r="ADY115" s="65"/>
      <c r="ADZ115" s="65"/>
      <c r="AEA115" s="65"/>
      <c r="AEB115" s="65"/>
      <c r="AEC115" s="65"/>
      <c r="AED115" s="65"/>
      <c r="AEE115" s="65"/>
      <c r="AEF115" s="65"/>
      <c r="AEG115" s="65"/>
      <c r="AEH115" s="65"/>
      <c r="AEI115" s="65"/>
      <c r="AEJ115" s="65"/>
      <c r="AEK115" s="65"/>
      <c r="AEL115" s="65"/>
      <c r="AEM115" s="65"/>
      <c r="AEN115" s="65"/>
      <c r="AEO115" s="65"/>
      <c r="AEP115" s="65"/>
      <c r="AEQ115" s="65"/>
      <c r="AER115" s="65"/>
      <c r="AES115" s="65"/>
      <c r="AET115" s="65"/>
      <c r="AEU115" s="65"/>
      <c r="AEV115" s="65"/>
      <c r="AEW115" s="65"/>
      <c r="AEX115" s="65"/>
      <c r="AEY115" s="65"/>
      <c r="AEZ115" s="65"/>
      <c r="AFA115" s="65"/>
      <c r="AFB115" s="65"/>
      <c r="AFC115" s="65"/>
      <c r="AFD115" s="65"/>
      <c r="AFE115" s="65"/>
      <c r="AFF115" s="65"/>
      <c r="AFG115" s="65"/>
      <c r="AFH115" s="65"/>
      <c r="AFI115" s="65"/>
      <c r="AFJ115" s="65"/>
      <c r="AFK115" s="65"/>
      <c r="AFL115" s="65"/>
      <c r="AFM115" s="65"/>
      <c r="AFN115" s="65"/>
      <c r="AFO115" s="65"/>
      <c r="AFP115" s="65"/>
      <c r="AFQ115" s="65"/>
      <c r="AFR115" s="65"/>
      <c r="AFS115" s="65"/>
      <c r="AFT115" s="65"/>
      <c r="AFU115" s="65"/>
      <c r="AFV115" s="65"/>
      <c r="AFW115" s="65"/>
      <c r="AFX115" s="65"/>
      <c r="AFY115" s="65"/>
      <c r="AFZ115" s="65"/>
      <c r="AGA115" s="65"/>
      <c r="AGB115" s="65"/>
      <c r="AGC115" s="65"/>
      <c r="AGD115" s="65"/>
      <c r="AGE115" s="65"/>
      <c r="AGF115" s="65"/>
      <c r="AGG115" s="65"/>
      <c r="AGH115" s="65"/>
      <c r="AGI115" s="65"/>
      <c r="AGJ115" s="65"/>
      <c r="AGK115" s="65"/>
      <c r="AGL115" s="65"/>
      <c r="AGM115" s="65"/>
      <c r="AGN115" s="65"/>
      <c r="AGO115" s="65"/>
      <c r="AGP115" s="65"/>
      <c r="AGQ115" s="65"/>
      <c r="AGR115" s="65"/>
      <c r="AGS115" s="65"/>
      <c r="AGT115" s="65"/>
      <c r="AGU115" s="65"/>
      <c r="AGV115" s="65"/>
      <c r="AGW115" s="65"/>
      <c r="AGX115" s="65"/>
      <c r="AGY115" s="65"/>
      <c r="AGZ115" s="65"/>
      <c r="AHA115" s="65"/>
      <c r="AHB115" s="65"/>
      <c r="AHC115" s="65"/>
      <c r="AHD115" s="65"/>
      <c r="AHE115" s="65"/>
      <c r="AHF115" s="65"/>
      <c r="AHG115" s="65"/>
      <c r="AHH115" s="65"/>
      <c r="AHI115" s="65"/>
      <c r="AHJ115" s="65"/>
      <c r="AHK115" s="65"/>
      <c r="AHL115" s="65"/>
      <c r="AHM115" s="65"/>
      <c r="AHN115" s="65"/>
      <c r="AHO115" s="65"/>
      <c r="AHP115" s="65"/>
      <c r="AHQ115" s="65"/>
      <c r="AHR115" s="65"/>
      <c r="AHS115" s="65"/>
      <c r="AHT115" s="65"/>
      <c r="AHU115" s="65"/>
      <c r="AHV115" s="65"/>
      <c r="AHW115" s="65"/>
      <c r="AHX115" s="65"/>
      <c r="AHY115" s="65"/>
      <c r="AHZ115" s="65"/>
      <c r="AIA115" s="65"/>
      <c r="AIB115" s="65"/>
      <c r="AIC115" s="65"/>
      <c r="AID115" s="65"/>
      <c r="AIE115" s="65"/>
      <c r="AIF115" s="65"/>
      <c r="AIG115" s="65"/>
      <c r="AIH115" s="65"/>
      <c r="AII115" s="65"/>
      <c r="AIJ115" s="65"/>
      <c r="AIK115" s="65"/>
      <c r="AIL115" s="65"/>
      <c r="AIM115" s="65"/>
      <c r="AIN115" s="65"/>
      <c r="AIO115" s="65"/>
      <c r="AIP115" s="65"/>
      <c r="AIQ115" s="65"/>
      <c r="AIR115" s="65"/>
      <c r="AIS115" s="65"/>
      <c r="AIT115" s="65"/>
      <c r="AIU115" s="65"/>
      <c r="AIV115" s="65"/>
      <c r="AIW115" s="65"/>
      <c r="AIX115" s="65"/>
      <c r="AIY115" s="65"/>
      <c r="AIZ115" s="65"/>
      <c r="AJA115" s="65"/>
      <c r="AJB115" s="65"/>
      <c r="AJC115" s="65"/>
      <c r="AJD115" s="65"/>
      <c r="AJE115" s="65"/>
      <c r="AJF115" s="65"/>
      <c r="AJG115" s="65"/>
      <c r="AJH115" s="65"/>
      <c r="AJI115" s="65"/>
      <c r="AJJ115" s="65"/>
      <c r="AJK115" s="65"/>
      <c r="AJL115" s="65"/>
      <c r="AJM115" s="65"/>
      <c r="AJN115" s="65"/>
      <c r="AJO115" s="65"/>
      <c r="AJP115" s="65"/>
      <c r="AJQ115" s="65"/>
      <c r="AJR115" s="65"/>
      <c r="AJS115" s="65"/>
      <c r="AJT115" s="65"/>
      <c r="AJU115" s="65"/>
      <c r="AJV115" s="65"/>
      <c r="AJW115" s="65"/>
      <c r="AJX115" s="65"/>
      <c r="AJY115" s="65"/>
      <c r="AJZ115" s="65"/>
      <c r="AKA115" s="65"/>
      <c r="AKB115" s="65"/>
      <c r="AKC115" s="65"/>
      <c r="AKD115" s="65"/>
      <c r="AKE115" s="65"/>
      <c r="AKF115" s="65"/>
      <c r="AKG115" s="65"/>
      <c r="AKH115" s="65"/>
      <c r="AKI115" s="65"/>
      <c r="AKJ115" s="65"/>
      <c r="AKK115" s="65"/>
      <c r="AKL115" s="65"/>
      <c r="AKM115" s="65"/>
      <c r="AKN115" s="65"/>
      <c r="AKO115" s="65"/>
      <c r="AKP115" s="65"/>
      <c r="AKQ115" s="65"/>
      <c r="AKR115" s="65"/>
      <c r="AKS115" s="65"/>
      <c r="AKT115" s="65"/>
      <c r="AKU115" s="65"/>
      <c r="AKV115" s="65"/>
      <c r="AKW115" s="65"/>
      <c r="AKX115" s="65"/>
      <c r="AKY115" s="65"/>
      <c r="AKZ115" s="65"/>
      <c r="ALA115" s="65"/>
      <c r="ALB115" s="65"/>
      <c r="ALC115" s="65"/>
      <c r="ALD115" s="65"/>
      <c r="ALE115" s="65"/>
      <c r="ALF115" s="65"/>
      <c r="ALG115" s="65"/>
      <c r="ALH115" s="65"/>
      <c r="ALI115" s="65"/>
      <c r="ALJ115" s="65"/>
      <c r="ALK115" s="65"/>
      <c r="ALL115" s="65"/>
      <c r="ALM115" s="65"/>
      <c r="ALN115" s="65"/>
      <c r="ALO115" s="65"/>
      <c r="ALP115" s="65"/>
      <c r="ALQ115" s="65"/>
      <c r="ALR115" s="65"/>
      <c r="ALS115" s="65"/>
      <c r="ALT115" s="65"/>
      <c r="ALU115" s="65"/>
      <c r="ALV115" s="65"/>
      <c r="ALW115" s="65"/>
      <c r="ALX115" s="65"/>
      <c r="ALY115" s="65"/>
      <c r="ALZ115" s="65"/>
      <c r="AMA115" s="65"/>
      <c r="AMB115" s="65"/>
      <c r="AMC115" s="65"/>
      <c r="AMD115" s="65"/>
      <c r="AME115" s="65"/>
      <c r="AMF115" s="65"/>
      <c r="AMG115" s="65"/>
      <c r="AMH115" s="65"/>
      <c r="AMI115" s="65"/>
      <c r="AMJ115" s="65"/>
    </row>
    <row r="116" spans="1:1024" s="86" customFormat="1" ht="45" customHeight="1">
      <c r="A116" s="521"/>
      <c r="B116" s="522"/>
      <c r="C116" s="522"/>
      <c r="D116" s="522"/>
      <c r="E116" s="523"/>
      <c r="F116" s="523"/>
      <c r="G116" s="521"/>
      <c r="H116" s="521"/>
      <c r="I116" s="524"/>
      <c r="J116" s="52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5"/>
      <c r="BR116" s="65"/>
      <c r="BS116" s="65"/>
      <c r="BT116" s="65"/>
      <c r="BU116" s="65"/>
      <c r="BV116" s="65"/>
      <c r="BW116" s="65"/>
      <c r="BX116" s="65"/>
      <c r="BY116" s="65"/>
      <c r="BZ116" s="65"/>
      <c r="CA116" s="65"/>
      <c r="CB116" s="65"/>
      <c r="CC116" s="65"/>
      <c r="CD116" s="65"/>
      <c r="CE116" s="65"/>
      <c r="CF116" s="65"/>
      <c r="CG116" s="65"/>
      <c r="CH116" s="65"/>
      <c r="CI116" s="65"/>
      <c r="CJ116" s="65"/>
      <c r="CK116" s="65"/>
      <c r="CL116" s="65"/>
      <c r="CM116" s="65"/>
      <c r="CN116" s="65"/>
      <c r="CO116" s="65"/>
      <c r="CP116" s="65"/>
      <c r="CQ116" s="65"/>
      <c r="CR116" s="65"/>
      <c r="CS116" s="65"/>
      <c r="CT116" s="65"/>
      <c r="CU116" s="65"/>
      <c r="CV116" s="65"/>
      <c r="CW116" s="65"/>
      <c r="CX116" s="65"/>
      <c r="CY116" s="65"/>
      <c r="CZ116" s="65"/>
      <c r="DA116" s="65"/>
      <c r="DB116" s="65"/>
      <c r="DC116" s="65"/>
      <c r="DD116" s="65"/>
      <c r="DE116" s="65"/>
      <c r="DF116" s="65"/>
      <c r="DG116" s="65"/>
      <c r="DH116" s="65"/>
      <c r="DI116" s="65"/>
      <c r="DJ116" s="65"/>
      <c r="DK116" s="65"/>
      <c r="DL116" s="65"/>
      <c r="DM116" s="65"/>
      <c r="DN116" s="65"/>
      <c r="DO116" s="65"/>
      <c r="DP116" s="65"/>
      <c r="DQ116" s="65"/>
      <c r="DR116" s="65"/>
      <c r="DS116" s="65"/>
      <c r="DT116" s="65"/>
      <c r="DU116" s="65"/>
      <c r="DV116" s="65"/>
      <c r="DW116" s="65"/>
      <c r="DX116" s="65"/>
      <c r="DY116" s="65"/>
      <c r="DZ116" s="65"/>
      <c r="EA116" s="65"/>
      <c r="EB116" s="65"/>
      <c r="EC116" s="65"/>
      <c r="ED116" s="65"/>
      <c r="EE116" s="65"/>
      <c r="EF116" s="65"/>
      <c r="EG116" s="65"/>
      <c r="EH116" s="65"/>
      <c r="EI116" s="65"/>
      <c r="EJ116" s="65"/>
      <c r="EK116" s="65"/>
      <c r="EL116" s="65"/>
      <c r="EM116" s="65"/>
      <c r="EN116" s="65"/>
      <c r="EO116" s="65"/>
      <c r="EP116" s="65"/>
      <c r="EQ116" s="65"/>
      <c r="ER116" s="65"/>
      <c r="ES116" s="65"/>
      <c r="ET116" s="65"/>
      <c r="EU116" s="65"/>
      <c r="EV116" s="65"/>
      <c r="EW116" s="65"/>
      <c r="EX116" s="65"/>
      <c r="EY116" s="65"/>
      <c r="EZ116" s="65"/>
      <c r="FA116" s="65"/>
      <c r="FB116" s="65"/>
      <c r="FC116" s="65"/>
      <c r="FD116" s="65"/>
      <c r="FE116" s="65"/>
      <c r="FF116" s="65"/>
      <c r="FG116" s="65"/>
      <c r="FH116" s="65"/>
      <c r="FI116" s="65"/>
      <c r="FJ116" s="65"/>
      <c r="FK116" s="65"/>
      <c r="FL116" s="65"/>
      <c r="FM116" s="65"/>
      <c r="FN116" s="65"/>
      <c r="FO116" s="65"/>
      <c r="FP116" s="65"/>
      <c r="FQ116" s="65"/>
      <c r="FR116" s="65"/>
      <c r="FS116" s="65"/>
      <c r="FT116" s="65"/>
      <c r="FU116" s="65"/>
      <c r="FV116" s="65"/>
      <c r="FW116" s="65"/>
      <c r="FX116" s="65"/>
      <c r="FY116" s="65"/>
      <c r="FZ116" s="65"/>
      <c r="GA116" s="65"/>
      <c r="GB116" s="65"/>
      <c r="GC116" s="65"/>
      <c r="GD116" s="65"/>
      <c r="GE116" s="65"/>
      <c r="GF116" s="65"/>
      <c r="GG116" s="65"/>
      <c r="GH116" s="65"/>
      <c r="GI116" s="65"/>
      <c r="GJ116" s="65"/>
      <c r="GK116" s="65"/>
      <c r="GL116" s="65"/>
      <c r="GM116" s="65"/>
      <c r="GN116" s="65"/>
      <c r="GO116" s="65"/>
      <c r="GP116" s="65"/>
      <c r="GQ116" s="65"/>
      <c r="GR116" s="65"/>
      <c r="GS116" s="65"/>
      <c r="GT116" s="65"/>
      <c r="GU116" s="65"/>
      <c r="GV116" s="65"/>
      <c r="GW116" s="65"/>
      <c r="GX116" s="65"/>
      <c r="GY116" s="65"/>
      <c r="GZ116" s="65"/>
      <c r="HA116" s="65"/>
      <c r="HB116" s="65"/>
      <c r="HC116" s="65"/>
      <c r="HD116" s="65"/>
      <c r="HE116" s="65"/>
      <c r="HF116" s="65"/>
      <c r="HG116" s="65"/>
      <c r="HH116" s="65"/>
      <c r="HI116" s="65"/>
      <c r="HJ116" s="65"/>
      <c r="HK116" s="65"/>
      <c r="HL116" s="65"/>
      <c r="HM116" s="65"/>
      <c r="HN116" s="65"/>
      <c r="HO116" s="65"/>
      <c r="HP116" s="65"/>
      <c r="HQ116" s="65"/>
      <c r="HR116" s="65"/>
      <c r="HS116" s="65"/>
      <c r="HT116" s="65"/>
      <c r="HU116" s="65"/>
      <c r="HV116" s="65"/>
      <c r="HW116" s="65"/>
      <c r="HX116" s="65"/>
      <c r="HY116" s="65"/>
      <c r="HZ116" s="65"/>
      <c r="IA116" s="65"/>
      <c r="IB116" s="65"/>
      <c r="IC116" s="65"/>
      <c r="ID116" s="65"/>
      <c r="IE116" s="65"/>
      <c r="IF116" s="65"/>
      <c r="IG116" s="65"/>
      <c r="IH116" s="65"/>
      <c r="II116" s="65"/>
      <c r="IJ116" s="65"/>
      <c r="IK116" s="65"/>
      <c r="IL116" s="65"/>
      <c r="IM116" s="65"/>
      <c r="IN116" s="65"/>
      <c r="IO116" s="65"/>
      <c r="IP116" s="65"/>
      <c r="IQ116" s="65"/>
      <c r="IR116" s="65"/>
      <c r="IS116" s="65"/>
      <c r="IT116" s="65"/>
      <c r="IU116" s="65"/>
      <c r="IV116" s="65"/>
      <c r="IW116" s="65"/>
      <c r="IX116" s="65"/>
      <c r="IY116" s="65"/>
      <c r="IZ116" s="65"/>
      <c r="JA116" s="65"/>
      <c r="JB116" s="65"/>
      <c r="JC116" s="65"/>
      <c r="JD116" s="65"/>
      <c r="JE116" s="65"/>
      <c r="JF116" s="65"/>
      <c r="JG116" s="65"/>
      <c r="JH116" s="65"/>
      <c r="JI116" s="65"/>
      <c r="JJ116" s="65"/>
      <c r="JK116" s="65"/>
      <c r="JL116" s="65"/>
      <c r="JM116" s="65"/>
      <c r="JN116" s="65"/>
      <c r="JO116" s="65"/>
      <c r="JP116" s="65"/>
      <c r="JQ116" s="65"/>
      <c r="JR116" s="65"/>
      <c r="JS116" s="65"/>
      <c r="JT116" s="65"/>
      <c r="JU116" s="65"/>
      <c r="JV116" s="65"/>
      <c r="JW116" s="65"/>
      <c r="JX116" s="65"/>
      <c r="JY116" s="65"/>
      <c r="JZ116" s="65"/>
      <c r="KA116" s="65"/>
      <c r="KB116" s="65"/>
      <c r="KC116" s="65"/>
      <c r="KD116" s="65"/>
      <c r="KE116" s="65"/>
      <c r="KF116" s="65"/>
      <c r="KG116" s="65"/>
      <c r="KH116" s="65"/>
      <c r="KI116" s="65"/>
      <c r="KJ116" s="65"/>
      <c r="KK116" s="65"/>
      <c r="KL116" s="65"/>
      <c r="KM116" s="65"/>
      <c r="KN116" s="65"/>
      <c r="KO116" s="65"/>
      <c r="KP116" s="65"/>
      <c r="KQ116" s="65"/>
      <c r="KR116" s="65"/>
      <c r="KS116" s="65"/>
      <c r="KT116" s="65"/>
      <c r="KU116" s="65"/>
      <c r="KV116" s="65"/>
      <c r="KW116" s="65"/>
      <c r="KX116" s="65"/>
      <c r="KY116" s="65"/>
      <c r="KZ116" s="65"/>
      <c r="LA116" s="65"/>
      <c r="LB116" s="65"/>
      <c r="LC116" s="65"/>
      <c r="LD116" s="65"/>
      <c r="LE116" s="65"/>
      <c r="LF116" s="65"/>
      <c r="LG116" s="65"/>
      <c r="LH116" s="65"/>
      <c r="LI116" s="65"/>
      <c r="LJ116" s="65"/>
      <c r="LK116" s="65"/>
      <c r="LL116" s="65"/>
      <c r="LM116" s="65"/>
      <c r="LN116" s="65"/>
      <c r="LO116" s="65"/>
      <c r="LP116" s="65"/>
      <c r="LQ116" s="65"/>
      <c r="LR116" s="65"/>
      <c r="LS116" s="65"/>
      <c r="LT116" s="65"/>
      <c r="LU116" s="65"/>
      <c r="LV116" s="65"/>
      <c r="LW116" s="65"/>
      <c r="LX116" s="65"/>
      <c r="LY116" s="65"/>
      <c r="LZ116" s="65"/>
      <c r="MA116" s="65"/>
      <c r="MB116" s="65"/>
      <c r="MC116" s="65"/>
      <c r="MD116" s="65"/>
      <c r="ME116" s="65"/>
      <c r="MF116" s="65"/>
      <c r="MG116" s="65"/>
      <c r="MH116" s="65"/>
      <c r="MI116" s="65"/>
      <c r="MJ116" s="65"/>
      <c r="MK116" s="65"/>
      <c r="ML116" s="65"/>
      <c r="MM116" s="65"/>
      <c r="MN116" s="65"/>
      <c r="MO116" s="65"/>
      <c r="MP116" s="65"/>
      <c r="MQ116" s="65"/>
      <c r="MR116" s="65"/>
      <c r="MS116" s="65"/>
      <c r="MT116" s="65"/>
      <c r="MU116" s="65"/>
      <c r="MV116" s="65"/>
      <c r="MW116" s="65"/>
      <c r="MX116" s="65"/>
      <c r="MY116" s="65"/>
      <c r="MZ116" s="65"/>
      <c r="NA116" s="65"/>
      <c r="NB116" s="65"/>
      <c r="NC116" s="65"/>
      <c r="ND116" s="65"/>
      <c r="NE116" s="65"/>
      <c r="NF116" s="65"/>
      <c r="NG116" s="65"/>
      <c r="NH116" s="65"/>
      <c r="NI116" s="65"/>
      <c r="NJ116" s="65"/>
      <c r="NK116" s="65"/>
      <c r="NL116" s="65"/>
      <c r="NM116" s="65"/>
      <c r="NN116" s="65"/>
      <c r="NO116" s="65"/>
      <c r="NP116" s="65"/>
      <c r="NQ116" s="65"/>
      <c r="NR116" s="65"/>
      <c r="NS116" s="65"/>
      <c r="NT116" s="65"/>
      <c r="NU116" s="65"/>
      <c r="NV116" s="65"/>
      <c r="NW116" s="65"/>
      <c r="NX116" s="65"/>
      <c r="NY116" s="65"/>
      <c r="NZ116" s="65"/>
      <c r="OA116" s="65"/>
      <c r="OB116" s="65"/>
      <c r="OC116" s="65"/>
      <c r="OD116" s="65"/>
      <c r="OE116" s="65"/>
      <c r="OF116" s="65"/>
      <c r="OG116" s="65"/>
      <c r="OH116" s="65"/>
      <c r="OI116" s="65"/>
      <c r="OJ116" s="65"/>
      <c r="OK116" s="65"/>
      <c r="OL116" s="65"/>
      <c r="OM116" s="65"/>
      <c r="ON116" s="65"/>
      <c r="OO116" s="65"/>
      <c r="OP116" s="65"/>
      <c r="OQ116" s="65"/>
      <c r="OR116" s="65"/>
      <c r="OS116" s="65"/>
      <c r="OT116" s="65"/>
      <c r="OU116" s="65"/>
      <c r="OV116" s="65"/>
      <c r="OW116" s="65"/>
      <c r="OX116" s="65"/>
      <c r="OY116" s="65"/>
      <c r="OZ116" s="65"/>
      <c r="PA116" s="65"/>
      <c r="PB116" s="65"/>
      <c r="PC116" s="65"/>
      <c r="PD116" s="65"/>
      <c r="PE116" s="65"/>
      <c r="PF116" s="65"/>
      <c r="PG116" s="65"/>
      <c r="PH116" s="65"/>
      <c r="PI116" s="65"/>
      <c r="PJ116" s="65"/>
      <c r="PK116" s="65"/>
      <c r="PL116" s="65"/>
      <c r="PM116" s="65"/>
      <c r="PN116" s="65"/>
      <c r="PO116" s="65"/>
      <c r="PP116" s="65"/>
      <c r="PQ116" s="65"/>
      <c r="PR116" s="65"/>
      <c r="PS116" s="65"/>
      <c r="PT116" s="65"/>
      <c r="PU116" s="65"/>
      <c r="PV116" s="65"/>
      <c r="PW116" s="65"/>
      <c r="PX116" s="65"/>
      <c r="PY116" s="65"/>
      <c r="PZ116" s="65"/>
      <c r="QA116" s="65"/>
      <c r="QB116" s="65"/>
      <c r="QC116" s="65"/>
      <c r="QD116" s="65"/>
      <c r="QE116" s="65"/>
      <c r="QF116" s="65"/>
      <c r="QG116" s="65"/>
      <c r="QH116" s="65"/>
      <c r="QI116" s="65"/>
      <c r="QJ116" s="65"/>
      <c r="QK116" s="65"/>
      <c r="QL116" s="65"/>
      <c r="QM116" s="65"/>
      <c r="QN116" s="65"/>
      <c r="QO116" s="65"/>
      <c r="QP116" s="65"/>
      <c r="QQ116" s="65"/>
      <c r="QR116" s="65"/>
      <c r="QS116" s="65"/>
      <c r="QT116" s="65"/>
      <c r="QU116" s="65"/>
      <c r="QV116" s="65"/>
      <c r="QW116" s="65"/>
      <c r="QX116" s="65"/>
      <c r="QY116" s="65"/>
      <c r="QZ116" s="65"/>
      <c r="RA116" s="65"/>
      <c r="RB116" s="65"/>
      <c r="RC116" s="65"/>
      <c r="RD116" s="65"/>
      <c r="RE116" s="65"/>
      <c r="RF116" s="65"/>
      <c r="RG116" s="65"/>
      <c r="RH116" s="65"/>
      <c r="RI116" s="65"/>
      <c r="RJ116" s="65"/>
      <c r="RK116" s="65"/>
      <c r="RL116" s="65"/>
      <c r="RM116" s="65"/>
      <c r="RN116" s="65"/>
      <c r="RO116" s="65"/>
      <c r="RP116" s="65"/>
      <c r="RQ116" s="65"/>
      <c r="RR116" s="65"/>
      <c r="RS116" s="65"/>
      <c r="RT116" s="65"/>
      <c r="RU116" s="65"/>
      <c r="RV116" s="65"/>
      <c r="RW116" s="65"/>
      <c r="RX116" s="65"/>
      <c r="RY116" s="65"/>
      <c r="RZ116" s="65"/>
      <c r="SA116" s="65"/>
      <c r="SB116" s="65"/>
      <c r="SC116" s="65"/>
      <c r="SD116" s="65"/>
      <c r="SE116" s="65"/>
      <c r="SF116" s="65"/>
      <c r="SG116" s="65"/>
      <c r="SH116" s="65"/>
      <c r="SI116" s="65"/>
      <c r="SJ116" s="65"/>
      <c r="SK116" s="65"/>
      <c r="SL116" s="65"/>
      <c r="SM116" s="65"/>
      <c r="SN116" s="65"/>
      <c r="SO116" s="65"/>
      <c r="SP116" s="65"/>
      <c r="SQ116" s="65"/>
      <c r="SR116" s="65"/>
      <c r="SS116" s="65"/>
      <c r="ST116" s="65"/>
      <c r="SU116" s="65"/>
      <c r="SV116" s="65"/>
      <c r="SW116" s="65"/>
      <c r="SX116" s="65"/>
      <c r="SY116" s="65"/>
      <c r="SZ116" s="65"/>
      <c r="TA116" s="65"/>
      <c r="TB116" s="65"/>
      <c r="TC116" s="65"/>
      <c r="TD116" s="65"/>
      <c r="TE116" s="65"/>
      <c r="TF116" s="65"/>
      <c r="TG116" s="65"/>
      <c r="TH116" s="65"/>
      <c r="TI116" s="65"/>
      <c r="TJ116" s="65"/>
      <c r="TK116" s="65"/>
      <c r="TL116" s="65"/>
      <c r="TM116" s="65"/>
      <c r="TN116" s="65"/>
      <c r="TO116" s="65"/>
      <c r="TP116" s="65"/>
      <c r="TQ116" s="65"/>
      <c r="TR116" s="65"/>
      <c r="TS116" s="65"/>
      <c r="TT116" s="65"/>
      <c r="TU116" s="65"/>
      <c r="TV116" s="65"/>
      <c r="TW116" s="65"/>
      <c r="TX116" s="65"/>
      <c r="TY116" s="65"/>
      <c r="TZ116" s="65"/>
      <c r="UA116" s="65"/>
      <c r="UB116" s="65"/>
      <c r="UC116" s="65"/>
      <c r="UD116" s="65"/>
      <c r="UE116" s="65"/>
      <c r="UF116" s="65"/>
      <c r="UG116" s="65"/>
      <c r="UH116" s="65"/>
      <c r="UI116" s="65"/>
      <c r="UJ116" s="65"/>
      <c r="UK116" s="65"/>
      <c r="UL116" s="65"/>
      <c r="UM116" s="65"/>
      <c r="UN116" s="65"/>
      <c r="UO116" s="65"/>
      <c r="UP116" s="65"/>
      <c r="UQ116" s="65"/>
      <c r="UR116" s="65"/>
      <c r="US116" s="65"/>
      <c r="UT116" s="65"/>
      <c r="UU116" s="65"/>
      <c r="UV116" s="65"/>
      <c r="UW116" s="65"/>
      <c r="UX116" s="65"/>
      <c r="UY116" s="65"/>
      <c r="UZ116" s="65"/>
      <c r="VA116" s="65"/>
      <c r="VB116" s="65"/>
      <c r="VC116" s="65"/>
      <c r="VD116" s="65"/>
      <c r="VE116" s="65"/>
      <c r="VF116" s="65"/>
      <c r="VG116" s="65"/>
      <c r="VH116" s="65"/>
      <c r="VI116" s="65"/>
      <c r="VJ116" s="65"/>
      <c r="VK116" s="65"/>
      <c r="VL116" s="65"/>
      <c r="VM116" s="65"/>
      <c r="VN116" s="65"/>
      <c r="VO116" s="65"/>
      <c r="VP116" s="65"/>
      <c r="VQ116" s="65"/>
      <c r="VR116" s="65"/>
      <c r="VS116" s="65"/>
      <c r="VT116" s="65"/>
      <c r="VU116" s="65"/>
      <c r="VV116" s="65"/>
      <c r="VW116" s="65"/>
      <c r="VX116" s="65"/>
      <c r="VY116" s="65"/>
      <c r="VZ116" s="65"/>
      <c r="WA116" s="65"/>
      <c r="WB116" s="65"/>
      <c r="WC116" s="65"/>
      <c r="WD116" s="65"/>
      <c r="WE116" s="65"/>
      <c r="WF116" s="65"/>
      <c r="WG116" s="65"/>
      <c r="WH116" s="65"/>
      <c r="WI116" s="65"/>
      <c r="WJ116" s="65"/>
      <c r="WK116" s="65"/>
      <c r="WL116" s="65"/>
      <c r="WM116" s="65"/>
      <c r="WN116" s="65"/>
      <c r="WO116" s="65"/>
      <c r="WP116" s="65"/>
      <c r="WQ116" s="65"/>
      <c r="WR116" s="65"/>
      <c r="WS116" s="65"/>
      <c r="WT116" s="65"/>
      <c r="WU116" s="65"/>
      <c r="WV116" s="65"/>
      <c r="WW116" s="65"/>
      <c r="WX116" s="65"/>
      <c r="WY116" s="65"/>
      <c r="WZ116" s="65"/>
      <c r="XA116" s="65"/>
      <c r="XB116" s="65"/>
      <c r="XC116" s="65"/>
      <c r="XD116" s="65"/>
      <c r="XE116" s="65"/>
      <c r="XF116" s="65"/>
      <c r="XG116" s="65"/>
      <c r="XH116" s="65"/>
      <c r="XI116" s="65"/>
      <c r="XJ116" s="65"/>
      <c r="XK116" s="65"/>
      <c r="XL116" s="65"/>
      <c r="XM116" s="65"/>
      <c r="XN116" s="65"/>
      <c r="XO116" s="65"/>
      <c r="XP116" s="65"/>
      <c r="XQ116" s="65"/>
      <c r="XR116" s="65"/>
      <c r="XS116" s="65"/>
      <c r="XT116" s="65"/>
      <c r="XU116" s="65"/>
      <c r="XV116" s="65"/>
      <c r="XW116" s="65"/>
      <c r="XX116" s="65"/>
      <c r="XY116" s="65"/>
      <c r="XZ116" s="65"/>
      <c r="YA116" s="65"/>
      <c r="YB116" s="65"/>
      <c r="YC116" s="65"/>
      <c r="YD116" s="65"/>
      <c r="YE116" s="65"/>
      <c r="YF116" s="65"/>
      <c r="YG116" s="65"/>
      <c r="YH116" s="65"/>
      <c r="YI116" s="65"/>
      <c r="YJ116" s="65"/>
      <c r="YK116" s="65"/>
      <c r="YL116" s="65"/>
      <c r="YM116" s="65"/>
      <c r="YN116" s="65"/>
      <c r="YO116" s="65"/>
      <c r="YP116" s="65"/>
      <c r="YQ116" s="65"/>
      <c r="YR116" s="65"/>
      <c r="YS116" s="65"/>
      <c r="YT116" s="65"/>
      <c r="YU116" s="65"/>
      <c r="YV116" s="65"/>
      <c r="YW116" s="65"/>
      <c r="YX116" s="65"/>
      <c r="YY116" s="65"/>
      <c r="YZ116" s="65"/>
      <c r="ZA116" s="65"/>
      <c r="ZB116" s="65"/>
      <c r="ZC116" s="65"/>
      <c r="ZD116" s="65"/>
      <c r="ZE116" s="65"/>
      <c r="ZF116" s="65"/>
      <c r="ZG116" s="65"/>
      <c r="ZH116" s="65"/>
      <c r="ZI116" s="65"/>
      <c r="ZJ116" s="65"/>
      <c r="ZK116" s="65"/>
      <c r="ZL116" s="65"/>
      <c r="ZM116" s="65"/>
      <c r="ZN116" s="65"/>
      <c r="ZO116" s="65"/>
      <c r="ZP116" s="65"/>
      <c r="ZQ116" s="65"/>
      <c r="ZR116" s="65"/>
      <c r="ZS116" s="65"/>
      <c r="ZT116" s="65"/>
      <c r="ZU116" s="65"/>
      <c r="ZV116" s="65"/>
      <c r="ZW116" s="65"/>
      <c r="ZX116" s="65"/>
      <c r="ZY116" s="65"/>
      <c r="ZZ116" s="65"/>
      <c r="AAA116" s="65"/>
      <c r="AAB116" s="65"/>
      <c r="AAC116" s="65"/>
      <c r="AAD116" s="65"/>
      <c r="AAE116" s="65"/>
      <c r="AAF116" s="65"/>
      <c r="AAG116" s="65"/>
      <c r="AAH116" s="65"/>
      <c r="AAI116" s="65"/>
      <c r="AAJ116" s="65"/>
      <c r="AAK116" s="65"/>
      <c r="AAL116" s="65"/>
      <c r="AAM116" s="65"/>
      <c r="AAN116" s="65"/>
      <c r="AAO116" s="65"/>
      <c r="AAP116" s="65"/>
      <c r="AAQ116" s="65"/>
      <c r="AAR116" s="65"/>
      <c r="AAS116" s="65"/>
      <c r="AAT116" s="65"/>
      <c r="AAU116" s="65"/>
      <c r="AAV116" s="65"/>
      <c r="AAW116" s="65"/>
      <c r="AAX116" s="65"/>
      <c r="AAY116" s="65"/>
      <c r="AAZ116" s="65"/>
      <c r="ABA116" s="65"/>
      <c r="ABB116" s="65"/>
      <c r="ABC116" s="65"/>
      <c r="ABD116" s="65"/>
      <c r="ABE116" s="65"/>
      <c r="ABF116" s="65"/>
      <c r="ABG116" s="65"/>
      <c r="ABH116" s="65"/>
      <c r="ABI116" s="65"/>
      <c r="ABJ116" s="65"/>
      <c r="ABK116" s="65"/>
      <c r="ABL116" s="65"/>
      <c r="ABM116" s="65"/>
      <c r="ABN116" s="65"/>
      <c r="ABO116" s="65"/>
      <c r="ABP116" s="65"/>
      <c r="ABQ116" s="65"/>
      <c r="ABR116" s="65"/>
      <c r="ABS116" s="65"/>
      <c r="ABT116" s="65"/>
      <c r="ABU116" s="65"/>
      <c r="ABV116" s="65"/>
      <c r="ABW116" s="65"/>
      <c r="ABX116" s="65"/>
      <c r="ABY116" s="65"/>
      <c r="ABZ116" s="65"/>
      <c r="ACA116" s="65"/>
      <c r="ACB116" s="65"/>
      <c r="ACC116" s="65"/>
      <c r="ACD116" s="65"/>
      <c r="ACE116" s="65"/>
      <c r="ACF116" s="65"/>
      <c r="ACG116" s="65"/>
      <c r="ACH116" s="65"/>
      <c r="ACI116" s="65"/>
      <c r="ACJ116" s="65"/>
      <c r="ACK116" s="65"/>
      <c r="ACL116" s="65"/>
      <c r="ACM116" s="65"/>
      <c r="ACN116" s="65"/>
      <c r="ACO116" s="65"/>
      <c r="ACP116" s="65"/>
      <c r="ACQ116" s="65"/>
      <c r="ACR116" s="65"/>
      <c r="ACS116" s="65"/>
      <c r="ACT116" s="65"/>
      <c r="ACU116" s="65"/>
      <c r="ACV116" s="65"/>
      <c r="ACW116" s="65"/>
      <c r="ACX116" s="65"/>
      <c r="ACY116" s="65"/>
      <c r="ACZ116" s="65"/>
      <c r="ADA116" s="65"/>
      <c r="ADB116" s="65"/>
      <c r="ADC116" s="65"/>
      <c r="ADD116" s="65"/>
      <c r="ADE116" s="65"/>
      <c r="ADF116" s="65"/>
      <c r="ADG116" s="65"/>
      <c r="ADH116" s="65"/>
      <c r="ADI116" s="65"/>
      <c r="ADJ116" s="65"/>
      <c r="ADK116" s="65"/>
      <c r="ADL116" s="65"/>
      <c r="ADM116" s="65"/>
      <c r="ADN116" s="65"/>
      <c r="ADO116" s="65"/>
      <c r="ADP116" s="65"/>
      <c r="ADQ116" s="65"/>
      <c r="ADR116" s="65"/>
      <c r="ADS116" s="65"/>
      <c r="ADT116" s="65"/>
      <c r="ADU116" s="65"/>
      <c r="ADV116" s="65"/>
      <c r="ADW116" s="65"/>
      <c r="ADX116" s="65"/>
      <c r="ADY116" s="65"/>
      <c r="ADZ116" s="65"/>
      <c r="AEA116" s="65"/>
      <c r="AEB116" s="65"/>
      <c r="AEC116" s="65"/>
      <c r="AED116" s="65"/>
      <c r="AEE116" s="65"/>
      <c r="AEF116" s="65"/>
      <c r="AEG116" s="65"/>
      <c r="AEH116" s="65"/>
      <c r="AEI116" s="65"/>
      <c r="AEJ116" s="65"/>
      <c r="AEK116" s="65"/>
      <c r="AEL116" s="65"/>
      <c r="AEM116" s="65"/>
      <c r="AEN116" s="65"/>
      <c r="AEO116" s="65"/>
      <c r="AEP116" s="65"/>
      <c r="AEQ116" s="65"/>
      <c r="AER116" s="65"/>
      <c r="AES116" s="65"/>
      <c r="AET116" s="65"/>
      <c r="AEU116" s="65"/>
      <c r="AEV116" s="65"/>
      <c r="AEW116" s="65"/>
      <c r="AEX116" s="65"/>
      <c r="AEY116" s="65"/>
      <c r="AEZ116" s="65"/>
      <c r="AFA116" s="65"/>
      <c r="AFB116" s="65"/>
      <c r="AFC116" s="65"/>
      <c r="AFD116" s="65"/>
      <c r="AFE116" s="65"/>
      <c r="AFF116" s="65"/>
      <c r="AFG116" s="65"/>
      <c r="AFH116" s="65"/>
      <c r="AFI116" s="65"/>
      <c r="AFJ116" s="65"/>
      <c r="AFK116" s="65"/>
      <c r="AFL116" s="65"/>
      <c r="AFM116" s="65"/>
      <c r="AFN116" s="65"/>
      <c r="AFO116" s="65"/>
      <c r="AFP116" s="65"/>
      <c r="AFQ116" s="65"/>
      <c r="AFR116" s="65"/>
      <c r="AFS116" s="65"/>
      <c r="AFT116" s="65"/>
      <c r="AFU116" s="65"/>
      <c r="AFV116" s="65"/>
      <c r="AFW116" s="65"/>
      <c r="AFX116" s="65"/>
      <c r="AFY116" s="65"/>
      <c r="AFZ116" s="65"/>
      <c r="AGA116" s="65"/>
      <c r="AGB116" s="65"/>
      <c r="AGC116" s="65"/>
      <c r="AGD116" s="65"/>
      <c r="AGE116" s="65"/>
      <c r="AGF116" s="65"/>
      <c r="AGG116" s="65"/>
      <c r="AGH116" s="65"/>
      <c r="AGI116" s="65"/>
      <c r="AGJ116" s="65"/>
      <c r="AGK116" s="65"/>
      <c r="AGL116" s="65"/>
      <c r="AGM116" s="65"/>
      <c r="AGN116" s="65"/>
      <c r="AGO116" s="65"/>
      <c r="AGP116" s="65"/>
      <c r="AGQ116" s="65"/>
      <c r="AGR116" s="65"/>
      <c r="AGS116" s="65"/>
      <c r="AGT116" s="65"/>
      <c r="AGU116" s="65"/>
      <c r="AGV116" s="65"/>
      <c r="AGW116" s="65"/>
      <c r="AGX116" s="65"/>
      <c r="AGY116" s="65"/>
      <c r="AGZ116" s="65"/>
      <c r="AHA116" s="65"/>
      <c r="AHB116" s="65"/>
      <c r="AHC116" s="65"/>
      <c r="AHD116" s="65"/>
      <c r="AHE116" s="65"/>
      <c r="AHF116" s="65"/>
      <c r="AHG116" s="65"/>
      <c r="AHH116" s="65"/>
      <c r="AHI116" s="65"/>
      <c r="AHJ116" s="65"/>
      <c r="AHK116" s="65"/>
      <c r="AHL116" s="65"/>
      <c r="AHM116" s="65"/>
      <c r="AHN116" s="65"/>
      <c r="AHO116" s="65"/>
      <c r="AHP116" s="65"/>
      <c r="AHQ116" s="65"/>
      <c r="AHR116" s="65"/>
      <c r="AHS116" s="65"/>
      <c r="AHT116" s="65"/>
      <c r="AHU116" s="65"/>
      <c r="AHV116" s="65"/>
      <c r="AHW116" s="65"/>
      <c r="AHX116" s="65"/>
      <c r="AHY116" s="65"/>
      <c r="AHZ116" s="65"/>
      <c r="AIA116" s="65"/>
      <c r="AIB116" s="65"/>
      <c r="AIC116" s="65"/>
      <c r="AID116" s="65"/>
      <c r="AIE116" s="65"/>
      <c r="AIF116" s="65"/>
      <c r="AIG116" s="65"/>
      <c r="AIH116" s="65"/>
      <c r="AII116" s="65"/>
      <c r="AIJ116" s="65"/>
      <c r="AIK116" s="65"/>
      <c r="AIL116" s="65"/>
      <c r="AIM116" s="65"/>
      <c r="AIN116" s="65"/>
      <c r="AIO116" s="65"/>
      <c r="AIP116" s="65"/>
      <c r="AIQ116" s="65"/>
      <c r="AIR116" s="65"/>
      <c r="AIS116" s="65"/>
      <c r="AIT116" s="65"/>
      <c r="AIU116" s="65"/>
      <c r="AIV116" s="65"/>
      <c r="AIW116" s="65"/>
      <c r="AIX116" s="65"/>
      <c r="AIY116" s="65"/>
      <c r="AIZ116" s="65"/>
      <c r="AJA116" s="65"/>
      <c r="AJB116" s="65"/>
      <c r="AJC116" s="65"/>
      <c r="AJD116" s="65"/>
      <c r="AJE116" s="65"/>
      <c r="AJF116" s="65"/>
      <c r="AJG116" s="65"/>
      <c r="AJH116" s="65"/>
      <c r="AJI116" s="65"/>
      <c r="AJJ116" s="65"/>
      <c r="AJK116" s="65"/>
      <c r="AJL116" s="65"/>
      <c r="AJM116" s="65"/>
      <c r="AJN116" s="65"/>
      <c r="AJO116" s="65"/>
      <c r="AJP116" s="65"/>
      <c r="AJQ116" s="65"/>
      <c r="AJR116" s="65"/>
      <c r="AJS116" s="65"/>
      <c r="AJT116" s="65"/>
      <c r="AJU116" s="65"/>
      <c r="AJV116" s="65"/>
      <c r="AJW116" s="65"/>
      <c r="AJX116" s="65"/>
      <c r="AJY116" s="65"/>
      <c r="AJZ116" s="65"/>
      <c r="AKA116" s="65"/>
      <c r="AKB116" s="65"/>
      <c r="AKC116" s="65"/>
      <c r="AKD116" s="65"/>
      <c r="AKE116" s="65"/>
      <c r="AKF116" s="65"/>
      <c r="AKG116" s="65"/>
      <c r="AKH116" s="65"/>
      <c r="AKI116" s="65"/>
      <c r="AKJ116" s="65"/>
      <c r="AKK116" s="65"/>
      <c r="AKL116" s="65"/>
      <c r="AKM116" s="65"/>
      <c r="AKN116" s="65"/>
      <c r="AKO116" s="65"/>
      <c r="AKP116" s="65"/>
      <c r="AKQ116" s="65"/>
      <c r="AKR116" s="65"/>
      <c r="AKS116" s="65"/>
      <c r="AKT116" s="65"/>
      <c r="AKU116" s="65"/>
      <c r="AKV116" s="65"/>
      <c r="AKW116" s="65"/>
      <c r="AKX116" s="65"/>
      <c r="AKY116" s="65"/>
      <c r="AKZ116" s="65"/>
      <c r="ALA116" s="65"/>
      <c r="ALB116" s="65"/>
      <c r="ALC116" s="65"/>
      <c r="ALD116" s="65"/>
      <c r="ALE116" s="65"/>
      <c r="ALF116" s="65"/>
      <c r="ALG116" s="65"/>
      <c r="ALH116" s="65"/>
      <c r="ALI116" s="65"/>
      <c r="ALJ116" s="65"/>
      <c r="ALK116" s="65"/>
      <c r="ALL116" s="65"/>
      <c r="ALM116" s="65"/>
      <c r="ALN116" s="65"/>
      <c r="ALO116" s="65"/>
      <c r="ALP116" s="65"/>
      <c r="ALQ116" s="65"/>
      <c r="ALR116" s="65"/>
      <c r="ALS116" s="65"/>
      <c r="ALT116" s="65"/>
      <c r="ALU116" s="65"/>
      <c r="ALV116" s="65"/>
      <c r="ALW116" s="65"/>
      <c r="ALX116" s="65"/>
      <c r="ALY116" s="65"/>
      <c r="ALZ116" s="65"/>
      <c r="AMA116" s="65"/>
      <c r="AMB116" s="65"/>
      <c r="AMC116" s="65"/>
      <c r="AMD116" s="65"/>
      <c r="AME116" s="65"/>
      <c r="AMF116" s="65"/>
      <c r="AMG116" s="65"/>
      <c r="AMH116" s="65"/>
      <c r="AMI116" s="65"/>
      <c r="AMJ116" s="65"/>
    </row>
    <row r="117" spans="1:1024" s="86" customFormat="1" ht="45" customHeight="1">
      <c r="A117" s="521"/>
      <c r="B117" s="522"/>
      <c r="C117" s="522"/>
      <c r="D117" s="522"/>
      <c r="E117" s="523"/>
      <c r="F117" s="523"/>
      <c r="G117" s="521"/>
      <c r="H117" s="521"/>
      <c r="I117" s="524"/>
      <c r="J117" s="52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65"/>
      <c r="CS117" s="65"/>
      <c r="CT117" s="65"/>
      <c r="CU117" s="65"/>
      <c r="CV117" s="65"/>
      <c r="CW117" s="65"/>
      <c r="CX117" s="65"/>
      <c r="CY117" s="65"/>
      <c r="CZ117" s="65"/>
      <c r="DA117" s="65"/>
      <c r="DB117" s="65"/>
      <c r="DC117" s="65"/>
      <c r="DD117" s="65"/>
      <c r="DE117" s="65"/>
      <c r="DF117" s="65"/>
      <c r="DG117" s="65"/>
      <c r="DH117" s="65"/>
      <c r="DI117" s="65"/>
      <c r="DJ117" s="65"/>
      <c r="DK117" s="65"/>
      <c r="DL117" s="65"/>
      <c r="DM117" s="65"/>
      <c r="DN117" s="65"/>
      <c r="DO117" s="65"/>
      <c r="DP117" s="65"/>
      <c r="DQ117" s="65"/>
      <c r="DR117" s="65"/>
      <c r="DS117" s="65"/>
      <c r="DT117" s="65"/>
      <c r="DU117" s="65"/>
      <c r="DV117" s="65"/>
      <c r="DW117" s="65"/>
      <c r="DX117" s="65"/>
      <c r="DY117" s="65"/>
      <c r="DZ117" s="65"/>
      <c r="EA117" s="65"/>
      <c r="EB117" s="65"/>
      <c r="EC117" s="65"/>
      <c r="ED117" s="65"/>
      <c r="EE117" s="65"/>
      <c r="EF117" s="65"/>
      <c r="EG117" s="65"/>
      <c r="EH117" s="65"/>
      <c r="EI117" s="65"/>
      <c r="EJ117" s="65"/>
      <c r="EK117" s="65"/>
      <c r="EL117" s="65"/>
      <c r="EM117" s="65"/>
      <c r="EN117" s="65"/>
      <c r="EO117" s="65"/>
      <c r="EP117" s="65"/>
      <c r="EQ117" s="65"/>
      <c r="ER117" s="65"/>
      <c r="ES117" s="65"/>
      <c r="ET117" s="65"/>
      <c r="EU117" s="65"/>
      <c r="EV117" s="65"/>
      <c r="EW117" s="65"/>
      <c r="EX117" s="65"/>
      <c r="EY117" s="65"/>
      <c r="EZ117" s="65"/>
      <c r="FA117" s="65"/>
      <c r="FB117" s="65"/>
      <c r="FC117" s="65"/>
      <c r="FD117" s="65"/>
      <c r="FE117" s="65"/>
      <c r="FF117" s="65"/>
      <c r="FG117" s="65"/>
      <c r="FH117" s="65"/>
      <c r="FI117" s="65"/>
      <c r="FJ117" s="65"/>
      <c r="FK117" s="65"/>
      <c r="FL117" s="65"/>
      <c r="FM117" s="65"/>
      <c r="FN117" s="65"/>
      <c r="FO117" s="65"/>
      <c r="FP117" s="65"/>
      <c r="FQ117" s="65"/>
      <c r="FR117" s="65"/>
      <c r="FS117" s="65"/>
      <c r="FT117" s="65"/>
      <c r="FU117" s="65"/>
      <c r="FV117" s="65"/>
      <c r="FW117" s="65"/>
      <c r="FX117" s="65"/>
      <c r="FY117" s="65"/>
      <c r="FZ117" s="65"/>
      <c r="GA117" s="65"/>
      <c r="GB117" s="65"/>
      <c r="GC117" s="65"/>
      <c r="GD117" s="65"/>
      <c r="GE117" s="65"/>
      <c r="GF117" s="65"/>
      <c r="GG117" s="65"/>
      <c r="GH117" s="65"/>
      <c r="GI117" s="65"/>
      <c r="GJ117" s="65"/>
      <c r="GK117" s="65"/>
      <c r="GL117" s="65"/>
      <c r="GM117" s="65"/>
      <c r="GN117" s="65"/>
      <c r="GO117" s="65"/>
      <c r="GP117" s="65"/>
      <c r="GQ117" s="65"/>
      <c r="GR117" s="65"/>
      <c r="GS117" s="65"/>
      <c r="GT117" s="65"/>
      <c r="GU117" s="65"/>
      <c r="GV117" s="65"/>
      <c r="GW117" s="65"/>
      <c r="GX117" s="65"/>
      <c r="GY117" s="65"/>
      <c r="GZ117" s="65"/>
      <c r="HA117" s="65"/>
      <c r="HB117" s="65"/>
      <c r="HC117" s="65"/>
      <c r="HD117" s="65"/>
      <c r="HE117" s="65"/>
      <c r="HF117" s="65"/>
      <c r="HG117" s="65"/>
      <c r="HH117" s="65"/>
      <c r="HI117" s="65"/>
      <c r="HJ117" s="65"/>
      <c r="HK117" s="65"/>
      <c r="HL117" s="65"/>
      <c r="HM117" s="65"/>
      <c r="HN117" s="65"/>
      <c r="HO117" s="65"/>
      <c r="HP117" s="65"/>
      <c r="HQ117" s="65"/>
      <c r="HR117" s="65"/>
      <c r="HS117" s="65"/>
      <c r="HT117" s="65"/>
      <c r="HU117" s="65"/>
      <c r="HV117" s="65"/>
      <c r="HW117" s="65"/>
      <c r="HX117" s="65"/>
      <c r="HY117" s="65"/>
      <c r="HZ117" s="65"/>
      <c r="IA117" s="65"/>
      <c r="IB117" s="65"/>
      <c r="IC117" s="65"/>
      <c r="ID117" s="65"/>
      <c r="IE117" s="65"/>
      <c r="IF117" s="65"/>
      <c r="IG117" s="65"/>
      <c r="IH117" s="65"/>
      <c r="II117" s="65"/>
      <c r="IJ117" s="65"/>
      <c r="IK117" s="65"/>
      <c r="IL117" s="65"/>
      <c r="IM117" s="65"/>
      <c r="IN117" s="65"/>
      <c r="IO117" s="65"/>
      <c r="IP117" s="65"/>
      <c r="IQ117" s="65"/>
      <c r="IR117" s="65"/>
      <c r="IS117" s="65"/>
      <c r="IT117" s="65"/>
      <c r="IU117" s="65"/>
      <c r="IV117" s="65"/>
      <c r="IW117" s="65"/>
      <c r="IX117" s="65"/>
      <c r="IY117" s="65"/>
      <c r="IZ117" s="65"/>
      <c r="JA117" s="65"/>
      <c r="JB117" s="65"/>
      <c r="JC117" s="65"/>
      <c r="JD117" s="65"/>
      <c r="JE117" s="65"/>
      <c r="JF117" s="65"/>
      <c r="JG117" s="65"/>
      <c r="JH117" s="65"/>
      <c r="JI117" s="65"/>
      <c r="JJ117" s="65"/>
      <c r="JK117" s="65"/>
      <c r="JL117" s="65"/>
      <c r="JM117" s="65"/>
      <c r="JN117" s="65"/>
      <c r="JO117" s="65"/>
      <c r="JP117" s="65"/>
      <c r="JQ117" s="65"/>
      <c r="JR117" s="65"/>
      <c r="JS117" s="65"/>
      <c r="JT117" s="65"/>
      <c r="JU117" s="65"/>
      <c r="JV117" s="65"/>
      <c r="JW117" s="65"/>
      <c r="JX117" s="65"/>
      <c r="JY117" s="65"/>
      <c r="JZ117" s="65"/>
      <c r="KA117" s="65"/>
      <c r="KB117" s="65"/>
      <c r="KC117" s="65"/>
      <c r="KD117" s="65"/>
      <c r="KE117" s="65"/>
      <c r="KF117" s="65"/>
      <c r="KG117" s="65"/>
      <c r="KH117" s="65"/>
      <c r="KI117" s="65"/>
      <c r="KJ117" s="65"/>
      <c r="KK117" s="65"/>
      <c r="KL117" s="65"/>
      <c r="KM117" s="65"/>
      <c r="KN117" s="65"/>
      <c r="KO117" s="65"/>
      <c r="KP117" s="65"/>
      <c r="KQ117" s="65"/>
      <c r="KR117" s="65"/>
      <c r="KS117" s="65"/>
      <c r="KT117" s="65"/>
      <c r="KU117" s="65"/>
      <c r="KV117" s="65"/>
      <c r="KW117" s="65"/>
      <c r="KX117" s="65"/>
      <c r="KY117" s="65"/>
      <c r="KZ117" s="65"/>
      <c r="LA117" s="65"/>
      <c r="LB117" s="65"/>
      <c r="LC117" s="65"/>
      <c r="LD117" s="65"/>
      <c r="LE117" s="65"/>
      <c r="LF117" s="65"/>
      <c r="LG117" s="65"/>
      <c r="LH117" s="65"/>
      <c r="LI117" s="65"/>
      <c r="LJ117" s="65"/>
      <c r="LK117" s="65"/>
      <c r="LL117" s="65"/>
      <c r="LM117" s="65"/>
      <c r="LN117" s="65"/>
      <c r="LO117" s="65"/>
      <c r="LP117" s="65"/>
      <c r="LQ117" s="65"/>
      <c r="LR117" s="65"/>
      <c r="LS117" s="65"/>
      <c r="LT117" s="65"/>
      <c r="LU117" s="65"/>
      <c r="LV117" s="65"/>
      <c r="LW117" s="65"/>
      <c r="LX117" s="65"/>
      <c r="LY117" s="65"/>
      <c r="LZ117" s="65"/>
      <c r="MA117" s="65"/>
      <c r="MB117" s="65"/>
      <c r="MC117" s="65"/>
      <c r="MD117" s="65"/>
      <c r="ME117" s="65"/>
      <c r="MF117" s="65"/>
      <c r="MG117" s="65"/>
      <c r="MH117" s="65"/>
      <c r="MI117" s="65"/>
      <c r="MJ117" s="65"/>
      <c r="MK117" s="65"/>
      <c r="ML117" s="65"/>
      <c r="MM117" s="65"/>
      <c r="MN117" s="65"/>
      <c r="MO117" s="65"/>
      <c r="MP117" s="65"/>
      <c r="MQ117" s="65"/>
      <c r="MR117" s="65"/>
      <c r="MS117" s="65"/>
      <c r="MT117" s="65"/>
      <c r="MU117" s="65"/>
      <c r="MV117" s="65"/>
      <c r="MW117" s="65"/>
      <c r="MX117" s="65"/>
      <c r="MY117" s="65"/>
      <c r="MZ117" s="65"/>
      <c r="NA117" s="65"/>
      <c r="NB117" s="65"/>
      <c r="NC117" s="65"/>
      <c r="ND117" s="65"/>
      <c r="NE117" s="65"/>
      <c r="NF117" s="65"/>
      <c r="NG117" s="65"/>
      <c r="NH117" s="65"/>
      <c r="NI117" s="65"/>
      <c r="NJ117" s="65"/>
      <c r="NK117" s="65"/>
      <c r="NL117" s="65"/>
      <c r="NM117" s="65"/>
      <c r="NN117" s="65"/>
      <c r="NO117" s="65"/>
      <c r="NP117" s="65"/>
      <c r="NQ117" s="65"/>
      <c r="NR117" s="65"/>
      <c r="NS117" s="65"/>
      <c r="NT117" s="65"/>
      <c r="NU117" s="65"/>
      <c r="NV117" s="65"/>
      <c r="NW117" s="65"/>
      <c r="NX117" s="65"/>
      <c r="NY117" s="65"/>
      <c r="NZ117" s="65"/>
      <c r="OA117" s="65"/>
      <c r="OB117" s="65"/>
      <c r="OC117" s="65"/>
      <c r="OD117" s="65"/>
      <c r="OE117" s="65"/>
      <c r="OF117" s="65"/>
      <c r="OG117" s="65"/>
      <c r="OH117" s="65"/>
      <c r="OI117" s="65"/>
      <c r="OJ117" s="65"/>
      <c r="OK117" s="65"/>
      <c r="OL117" s="65"/>
      <c r="OM117" s="65"/>
      <c r="ON117" s="65"/>
      <c r="OO117" s="65"/>
      <c r="OP117" s="65"/>
      <c r="OQ117" s="65"/>
      <c r="OR117" s="65"/>
      <c r="OS117" s="65"/>
      <c r="OT117" s="65"/>
      <c r="OU117" s="65"/>
      <c r="OV117" s="65"/>
      <c r="OW117" s="65"/>
      <c r="OX117" s="65"/>
      <c r="OY117" s="65"/>
      <c r="OZ117" s="65"/>
      <c r="PA117" s="65"/>
      <c r="PB117" s="65"/>
      <c r="PC117" s="65"/>
      <c r="PD117" s="65"/>
      <c r="PE117" s="65"/>
      <c r="PF117" s="65"/>
      <c r="PG117" s="65"/>
      <c r="PH117" s="65"/>
      <c r="PI117" s="65"/>
      <c r="PJ117" s="65"/>
      <c r="PK117" s="65"/>
      <c r="PL117" s="65"/>
      <c r="PM117" s="65"/>
      <c r="PN117" s="65"/>
      <c r="PO117" s="65"/>
      <c r="PP117" s="65"/>
      <c r="PQ117" s="65"/>
      <c r="PR117" s="65"/>
      <c r="PS117" s="65"/>
      <c r="PT117" s="65"/>
      <c r="PU117" s="65"/>
      <c r="PV117" s="65"/>
      <c r="PW117" s="65"/>
      <c r="PX117" s="65"/>
      <c r="PY117" s="65"/>
      <c r="PZ117" s="65"/>
      <c r="QA117" s="65"/>
      <c r="QB117" s="65"/>
      <c r="QC117" s="65"/>
      <c r="QD117" s="65"/>
      <c r="QE117" s="65"/>
      <c r="QF117" s="65"/>
      <c r="QG117" s="65"/>
      <c r="QH117" s="65"/>
      <c r="QI117" s="65"/>
      <c r="QJ117" s="65"/>
      <c r="QK117" s="65"/>
      <c r="QL117" s="65"/>
      <c r="QM117" s="65"/>
      <c r="QN117" s="65"/>
      <c r="QO117" s="65"/>
      <c r="QP117" s="65"/>
      <c r="QQ117" s="65"/>
      <c r="QR117" s="65"/>
      <c r="QS117" s="65"/>
      <c r="QT117" s="65"/>
      <c r="QU117" s="65"/>
      <c r="QV117" s="65"/>
      <c r="QW117" s="65"/>
      <c r="QX117" s="65"/>
      <c r="QY117" s="65"/>
      <c r="QZ117" s="65"/>
      <c r="RA117" s="65"/>
      <c r="RB117" s="65"/>
      <c r="RC117" s="65"/>
      <c r="RD117" s="65"/>
      <c r="RE117" s="65"/>
      <c r="RF117" s="65"/>
      <c r="RG117" s="65"/>
      <c r="RH117" s="65"/>
      <c r="RI117" s="65"/>
      <c r="RJ117" s="65"/>
      <c r="RK117" s="65"/>
      <c r="RL117" s="65"/>
      <c r="RM117" s="65"/>
      <c r="RN117" s="65"/>
      <c r="RO117" s="65"/>
      <c r="RP117" s="65"/>
      <c r="RQ117" s="65"/>
      <c r="RR117" s="65"/>
      <c r="RS117" s="65"/>
      <c r="RT117" s="65"/>
      <c r="RU117" s="65"/>
      <c r="RV117" s="65"/>
      <c r="RW117" s="65"/>
      <c r="RX117" s="65"/>
      <c r="RY117" s="65"/>
      <c r="RZ117" s="65"/>
      <c r="SA117" s="65"/>
      <c r="SB117" s="65"/>
      <c r="SC117" s="65"/>
      <c r="SD117" s="65"/>
      <c r="SE117" s="65"/>
      <c r="SF117" s="65"/>
      <c r="SG117" s="65"/>
      <c r="SH117" s="65"/>
      <c r="SI117" s="65"/>
      <c r="SJ117" s="65"/>
      <c r="SK117" s="65"/>
      <c r="SL117" s="65"/>
      <c r="SM117" s="65"/>
      <c r="SN117" s="65"/>
      <c r="SO117" s="65"/>
      <c r="SP117" s="65"/>
      <c r="SQ117" s="65"/>
      <c r="SR117" s="65"/>
      <c r="SS117" s="65"/>
      <c r="ST117" s="65"/>
      <c r="SU117" s="65"/>
      <c r="SV117" s="65"/>
      <c r="SW117" s="65"/>
      <c r="SX117" s="65"/>
      <c r="SY117" s="65"/>
      <c r="SZ117" s="65"/>
      <c r="TA117" s="65"/>
      <c r="TB117" s="65"/>
      <c r="TC117" s="65"/>
      <c r="TD117" s="65"/>
      <c r="TE117" s="65"/>
      <c r="TF117" s="65"/>
      <c r="TG117" s="65"/>
      <c r="TH117" s="65"/>
      <c r="TI117" s="65"/>
      <c r="TJ117" s="65"/>
      <c r="TK117" s="65"/>
      <c r="TL117" s="65"/>
      <c r="TM117" s="65"/>
      <c r="TN117" s="65"/>
      <c r="TO117" s="65"/>
      <c r="TP117" s="65"/>
      <c r="TQ117" s="65"/>
      <c r="TR117" s="65"/>
      <c r="TS117" s="65"/>
      <c r="TT117" s="65"/>
      <c r="TU117" s="65"/>
      <c r="TV117" s="65"/>
      <c r="TW117" s="65"/>
      <c r="TX117" s="65"/>
      <c r="TY117" s="65"/>
      <c r="TZ117" s="65"/>
      <c r="UA117" s="65"/>
      <c r="UB117" s="65"/>
      <c r="UC117" s="65"/>
      <c r="UD117" s="65"/>
      <c r="UE117" s="65"/>
      <c r="UF117" s="65"/>
      <c r="UG117" s="65"/>
      <c r="UH117" s="65"/>
      <c r="UI117" s="65"/>
      <c r="UJ117" s="65"/>
      <c r="UK117" s="65"/>
      <c r="UL117" s="65"/>
      <c r="UM117" s="65"/>
      <c r="UN117" s="65"/>
      <c r="UO117" s="65"/>
      <c r="UP117" s="65"/>
      <c r="UQ117" s="65"/>
      <c r="UR117" s="65"/>
      <c r="US117" s="65"/>
      <c r="UT117" s="65"/>
      <c r="UU117" s="65"/>
      <c r="UV117" s="65"/>
      <c r="UW117" s="65"/>
      <c r="UX117" s="65"/>
      <c r="UY117" s="65"/>
      <c r="UZ117" s="65"/>
      <c r="VA117" s="65"/>
      <c r="VB117" s="65"/>
      <c r="VC117" s="65"/>
      <c r="VD117" s="65"/>
      <c r="VE117" s="65"/>
      <c r="VF117" s="65"/>
      <c r="VG117" s="65"/>
      <c r="VH117" s="65"/>
      <c r="VI117" s="65"/>
      <c r="VJ117" s="65"/>
      <c r="VK117" s="65"/>
      <c r="VL117" s="65"/>
      <c r="VM117" s="65"/>
      <c r="VN117" s="65"/>
      <c r="VO117" s="65"/>
      <c r="VP117" s="65"/>
      <c r="VQ117" s="65"/>
      <c r="VR117" s="65"/>
      <c r="VS117" s="65"/>
      <c r="VT117" s="65"/>
      <c r="VU117" s="65"/>
      <c r="VV117" s="65"/>
      <c r="VW117" s="65"/>
      <c r="VX117" s="65"/>
      <c r="VY117" s="65"/>
      <c r="VZ117" s="65"/>
      <c r="WA117" s="65"/>
      <c r="WB117" s="65"/>
      <c r="WC117" s="65"/>
      <c r="WD117" s="65"/>
      <c r="WE117" s="65"/>
      <c r="WF117" s="65"/>
      <c r="WG117" s="65"/>
      <c r="WH117" s="65"/>
      <c r="WI117" s="65"/>
      <c r="WJ117" s="65"/>
      <c r="WK117" s="65"/>
      <c r="WL117" s="65"/>
      <c r="WM117" s="65"/>
      <c r="WN117" s="65"/>
      <c r="WO117" s="65"/>
      <c r="WP117" s="65"/>
      <c r="WQ117" s="65"/>
      <c r="WR117" s="65"/>
      <c r="WS117" s="65"/>
      <c r="WT117" s="65"/>
      <c r="WU117" s="65"/>
      <c r="WV117" s="65"/>
      <c r="WW117" s="65"/>
      <c r="WX117" s="65"/>
      <c r="WY117" s="65"/>
      <c r="WZ117" s="65"/>
      <c r="XA117" s="65"/>
      <c r="XB117" s="65"/>
      <c r="XC117" s="65"/>
      <c r="XD117" s="65"/>
      <c r="XE117" s="65"/>
      <c r="XF117" s="65"/>
      <c r="XG117" s="65"/>
      <c r="XH117" s="65"/>
      <c r="XI117" s="65"/>
      <c r="XJ117" s="65"/>
      <c r="XK117" s="65"/>
      <c r="XL117" s="65"/>
      <c r="XM117" s="65"/>
      <c r="XN117" s="65"/>
      <c r="XO117" s="65"/>
      <c r="XP117" s="65"/>
      <c r="XQ117" s="65"/>
      <c r="XR117" s="65"/>
      <c r="XS117" s="65"/>
      <c r="XT117" s="65"/>
      <c r="XU117" s="65"/>
      <c r="XV117" s="65"/>
      <c r="XW117" s="65"/>
      <c r="XX117" s="65"/>
      <c r="XY117" s="65"/>
      <c r="XZ117" s="65"/>
      <c r="YA117" s="65"/>
      <c r="YB117" s="65"/>
      <c r="YC117" s="65"/>
      <c r="YD117" s="65"/>
      <c r="YE117" s="65"/>
      <c r="YF117" s="65"/>
      <c r="YG117" s="65"/>
      <c r="YH117" s="65"/>
      <c r="YI117" s="65"/>
      <c r="YJ117" s="65"/>
      <c r="YK117" s="65"/>
      <c r="YL117" s="65"/>
      <c r="YM117" s="65"/>
      <c r="YN117" s="65"/>
      <c r="YO117" s="65"/>
      <c r="YP117" s="65"/>
      <c r="YQ117" s="65"/>
      <c r="YR117" s="65"/>
      <c r="YS117" s="65"/>
      <c r="YT117" s="65"/>
      <c r="YU117" s="65"/>
      <c r="YV117" s="65"/>
      <c r="YW117" s="65"/>
      <c r="YX117" s="65"/>
      <c r="YY117" s="65"/>
      <c r="YZ117" s="65"/>
      <c r="ZA117" s="65"/>
      <c r="ZB117" s="65"/>
      <c r="ZC117" s="65"/>
      <c r="ZD117" s="65"/>
      <c r="ZE117" s="65"/>
      <c r="ZF117" s="65"/>
      <c r="ZG117" s="65"/>
      <c r="ZH117" s="65"/>
      <c r="ZI117" s="65"/>
      <c r="ZJ117" s="65"/>
      <c r="ZK117" s="65"/>
      <c r="ZL117" s="65"/>
      <c r="ZM117" s="65"/>
      <c r="ZN117" s="65"/>
      <c r="ZO117" s="65"/>
      <c r="ZP117" s="65"/>
      <c r="ZQ117" s="65"/>
      <c r="ZR117" s="65"/>
      <c r="ZS117" s="65"/>
      <c r="ZT117" s="65"/>
      <c r="ZU117" s="65"/>
      <c r="ZV117" s="65"/>
      <c r="ZW117" s="65"/>
      <c r="ZX117" s="65"/>
      <c r="ZY117" s="65"/>
      <c r="ZZ117" s="65"/>
      <c r="AAA117" s="65"/>
      <c r="AAB117" s="65"/>
      <c r="AAC117" s="65"/>
      <c r="AAD117" s="65"/>
      <c r="AAE117" s="65"/>
      <c r="AAF117" s="65"/>
      <c r="AAG117" s="65"/>
      <c r="AAH117" s="65"/>
      <c r="AAI117" s="65"/>
      <c r="AAJ117" s="65"/>
      <c r="AAK117" s="65"/>
      <c r="AAL117" s="65"/>
      <c r="AAM117" s="65"/>
      <c r="AAN117" s="65"/>
      <c r="AAO117" s="65"/>
      <c r="AAP117" s="65"/>
      <c r="AAQ117" s="65"/>
      <c r="AAR117" s="65"/>
      <c r="AAS117" s="65"/>
      <c r="AAT117" s="65"/>
      <c r="AAU117" s="65"/>
      <c r="AAV117" s="65"/>
      <c r="AAW117" s="65"/>
      <c r="AAX117" s="65"/>
      <c r="AAY117" s="65"/>
      <c r="AAZ117" s="65"/>
      <c r="ABA117" s="65"/>
      <c r="ABB117" s="65"/>
      <c r="ABC117" s="65"/>
      <c r="ABD117" s="65"/>
      <c r="ABE117" s="65"/>
      <c r="ABF117" s="65"/>
      <c r="ABG117" s="65"/>
      <c r="ABH117" s="65"/>
      <c r="ABI117" s="65"/>
      <c r="ABJ117" s="65"/>
      <c r="ABK117" s="65"/>
      <c r="ABL117" s="65"/>
      <c r="ABM117" s="65"/>
      <c r="ABN117" s="65"/>
      <c r="ABO117" s="65"/>
      <c r="ABP117" s="65"/>
      <c r="ABQ117" s="65"/>
      <c r="ABR117" s="65"/>
      <c r="ABS117" s="65"/>
      <c r="ABT117" s="65"/>
      <c r="ABU117" s="65"/>
      <c r="ABV117" s="65"/>
      <c r="ABW117" s="65"/>
      <c r="ABX117" s="65"/>
      <c r="ABY117" s="65"/>
      <c r="ABZ117" s="65"/>
      <c r="ACA117" s="65"/>
      <c r="ACB117" s="65"/>
      <c r="ACC117" s="65"/>
      <c r="ACD117" s="65"/>
      <c r="ACE117" s="65"/>
      <c r="ACF117" s="65"/>
      <c r="ACG117" s="65"/>
      <c r="ACH117" s="65"/>
      <c r="ACI117" s="65"/>
      <c r="ACJ117" s="65"/>
      <c r="ACK117" s="65"/>
      <c r="ACL117" s="65"/>
      <c r="ACM117" s="65"/>
      <c r="ACN117" s="65"/>
      <c r="ACO117" s="65"/>
      <c r="ACP117" s="65"/>
      <c r="ACQ117" s="65"/>
      <c r="ACR117" s="65"/>
      <c r="ACS117" s="65"/>
      <c r="ACT117" s="65"/>
      <c r="ACU117" s="65"/>
      <c r="ACV117" s="65"/>
      <c r="ACW117" s="65"/>
      <c r="ACX117" s="65"/>
      <c r="ACY117" s="65"/>
      <c r="ACZ117" s="65"/>
      <c r="ADA117" s="65"/>
      <c r="ADB117" s="65"/>
      <c r="ADC117" s="65"/>
      <c r="ADD117" s="65"/>
      <c r="ADE117" s="65"/>
      <c r="ADF117" s="65"/>
      <c r="ADG117" s="65"/>
      <c r="ADH117" s="65"/>
      <c r="ADI117" s="65"/>
      <c r="ADJ117" s="65"/>
      <c r="ADK117" s="65"/>
      <c r="ADL117" s="65"/>
      <c r="ADM117" s="65"/>
      <c r="ADN117" s="65"/>
      <c r="ADO117" s="65"/>
      <c r="ADP117" s="65"/>
      <c r="ADQ117" s="65"/>
      <c r="ADR117" s="65"/>
      <c r="ADS117" s="65"/>
      <c r="ADT117" s="65"/>
      <c r="ADU117" s="65"/>
      <c r="ADV117" s="65"/>
      <c r="ADW117" s="65"/>
      <c r="ADX117" s="65"/>
      <c r="ADY117" s="65"/>
      <c r="ADZ117" s="65"/>
      <c r="AEA117" s="65"/>
      <c r="AEB117" s="65"/>
      <c r="AEC117" s="65"/>
      <c r="AED117" s="65"/>
      <c r="AEE117" s="65"/>
      <c r="AEF117" s="65"/>
      <c r="AEG117" s="65"/>
      <c r="AEH117" s="65"/>
      <c r="AEI117" s="65"/>
      <c r="AEJ117" s="65"/>
      <c r="AEK117" s="65"/>
      <c r="AEL117" s="65"/>
      <c r="AEM117" s="65"/>
      <c r="AEN117" s="65"/>
      <c r="AEO117" s="65"/>
      <c r="AEP117" s="65"/>
      <c r="AEQ117" s="65"/>
      <c r="AER117" s="65"/>
      <c r="AES117" s="65"/>
      <c r="AET117" s="65"/>
      <c r="AEU117" s="65"/>
      <c r="AEV117" s="65"/>
      <c r="AEW117" s="65"/>
      <c r="AEX117" s="65"/>
      <c r="AEY117" s="65"/>
      <c r="AEZ117" s="65"/>
      <c r="AFA117" s="65"/>
      <c r="AFB117" s="65"/>
      <c r="AFC117" s="65"/>
      <c r="AFD117" s="65"/>
      <c r="AFE117" s="65"/>
      <c r="AFF117" s="65"/>
      <c r="AFG117" s="65"/>
      <c r="AFH117" s="65"/>
      <c r="AFI117" s="65"/>
      <c r="AFJ117" s="65"/>
      <c r="AFK117" s="65"/>
      <c r="AFL117" s="65"/>
      <c r="AFM117" s="65"/>
      <c r="AFN117" s="65"/>
      <c r="AFO117" s="65"/>
      <c r="AFP117" s="65"/>
      <c r="AFQ117" s="65"/>
      <c r="AFR117" s="65"/>
      <c r="AFS117" s="65"/>
      <c r="AFT117" s="65"/>
      <c r="AFU117" s="65"/>
      <c r="AFV117" s="65"/>
      <c r="AFW117" s="65"/>
      <c r="AFX117" s="65"/>
      <c r="AFY117" s="65"/>
      <c r="AFZ117" s="65"/>
      <c r="AGA117" s="65"/>
      <c r="AGB117" s="65"/>
      <c r="AGC117" s="65"/>
      <c r="AGD117" s="65"/>
      <c r="AGE117" s="65"/>
      <c r="AGF117" s="65"/>
      <c r="AGG117" s="65"/>
      <c r="AGH117" s="65"/>
      <c r="AGI117" s="65"/>
      <c r="AGJ117" s="65"/>
      <c r="AGK117" s="65"/>
      <c r="AGL117" s="65"/>
      <c r="AGM117" s="65"/>
      <c r="AGN117" s="65"/>
      <c r="AGO117" s="65"/>
      <c r="AGP117" s="65"/>
      <c r="AGQ117" s="65"/>
      <c r="AGR117" s="65"/>
      <c r="AGS117" s="65"/>
      <c r="AGT117" s="65"/>
      <c r="AGU117" s="65"/>
      <c r="AGV117" s="65"/>
      <c r="AGW117" s="65"/>
      <c r="AGX117" s="65"/>
      <c r="AGY117" s="65"/>
      <c r="AGZ117" s="65"/>
      <c r="AHA117" s="65"/>
      <c r="AHB117" s="65"/>
      <c r="AHC117" s="65"/>
      <c r="AHD117" s="65"/>
      <c r="AHE117" s="65"/>
      <c r="AHF117" s="65"/>
      <c r="AHG117" s="65"/>
      <c r="AHH117" s="65"/>
      <c r="AHI117" s="65"/>
      <c r="AHJ117" s="65"/>
      <c r="AHK117" s="65"/>
      <c r="AHL117" s="65"/>
      <c r="AHM117" s="65"/>
      <c r="AHN117" s="65"/>
      <c r="AHO117" s="65"/>
      <c r="AHP117" s="65"/>
      <c r="AHQ117" s="65"/>
      <c r="AHR117" s="65"/>
      <c r="AHS117" s="65"/>
      <c r="AHT117" s="65"/>
      <c r="AHU117" s="65"/>
      <c r="AHV117" s="65"/>
      <c r="AHW117" s="65"/>
      <c r="AHX117" s="65"/>
      <c r="AHY117" s="65"/>
      <c r="AHZ117" s="65"/>
      <c r="AIA117" s="65"/>
      <c r="AIB117" s="65"/>
      <c r="AIC117" s="65"/>
      <c r="AID117" s="65"/>
      <c r="AIE117" s="65"/>
      <c r="AIF117" s="65"/>
      <c r="AIG117" s="65"/>
      <c r="AIH117" s="65"/>
      <c r="AII117" s="65"/>
      <c r="AIJ117" s="65"/>
      <c r="AIK117" s="65"/>
      <c r="AIL117" s="65"/>
      <c r="AIM117" s="65"/>
      <c r="AIN117" s="65"/>
      <c r="AIO117" s="65"/>
      <c r="AIP117" s="65"/>
      <c r="AIQ117" s="65"/>
      <c r="AIR117" s="65"/>
      <c r="AIS117" s="65"/>
      <c r="AIT117" s="65"/>
      <c r="AIU117" s="65"/>
      <c r="AIV117" s="65"/>
      <c r="AIW117" s="65"/>
      <c r="AIX117" s="65"/>
      <c r="AIY117" s="65"/>
      <c r="AIZ117" s="65"/>
      <c r="AJA117" s="65"/>
      <c r="AJB117" s="65"/>
      <c r="AJC117" s="65"/>
      <c r="AJD117" s="65"/>
      <c r="AJE117" s="65"/>
      <c r="AJF117" s="65"/>
      <c r="AJG117" s="65"/>
      <c r="AJH117" s="65"/>
      <c r="AJI117" s="65"/>
      <c r="AJJ117" s="65"/>
      <c r="AJK117" s="65"/>
      <c r="AJL117" s="65"/>
      <c r="AJM117" s="65"/>
      <c r="AJN117" s="65"/>
      <c r="AJO117" s="65"/>
      <c r="AJP117" s="65"/>
      <c r="AJQ117" s="65"/>
      <c r="AJR117" s="65"/>
      <c r="AJS117" s="65"/>
      <c r="AJT117" s="65"/>
      <c r="AJU117" s="65"/>
      <c r="AJV117" s="65"/>
      <c r="AJW117" s="65"/>
      <c r="AJX117" s="65"/>
      <c r="AJY117" s="65"/>
      <c r="AJZ117" s="65"/>
      <c r="AKA117" s="65"/>
      <c r="AKB117" s="65"/>
      <c r="AKC117" s="65"/>
      <c r="AKD117" s="65"/>
      <c r="AKE117" s="65"/>
      <c r="AKF117" s="65"/>
      <c r="AKG117" s="65"/>
      <c r="AKH117" s="65"/>
      <c r="AKI117" s="65"/>
      <c r="AKJ117" s="65"/>
      <c r="AKK117" s="65"/>
      <c r="AKL117" s="65"/>
      <c r="AKM117" s="65"/>
      <c r="AKN117" s="65"/>
      <c r="AKO117" s="65"/>
      <c r="AKP117" s="65"/>
      <c r="AKQ117" s="65"/>
      <c r="AKR117" s="65"/>
      <c r="AKS117" s="65"/>
      <c r="AKT117" s="65"/>
      <c r="AKU117" s="65"/>
      <c r="AKV117" s="65"/>
      <c r="AKW117" s="65"/>
      <c r="AKX117" s="65"/>
      <c r="AKY117" s="65"/>
      <c r="AKZ117" s="65"/>
      <c r="ALA117" s="65"/>
      <c r="ALB117" s="65"/>
      <c r="ALC117" s="65"/>
      <c r="ALD117" s="65"/>
      <c r="ALE117" s="65"/>
      <c r="ALF117" s="65"/>
      <c r="ALG117" s="65"/>
      <c r="ALH117" s="65"/>
      <c r="ALI117" s="65"/>
      <c r="ALJ117" s="65"/>
      <c r="ALK117" s="65"/>
      <c r="ALL117" s="65"/>
      <c r="ALM117" s="65"/>
      <c r="ALN117" s="65"/>
      <c r="ALO117" s="65"/>
      <c r="ALP117" s="65"/>
      <c r="ALQ117" s="65"/>
      <c r="ALR117" s="65"/>
      <c r="ALS117" s="65"/>
      <c r="ALT117" s="65"/>
      <c r="ALU117" s="65"/>
      <c r="ALV117" s="65"/>
      <c r="ALW117" s="65"/>
      <c r="ALX117" s="65"/>
      <c r="ALY117" s="65"/>
      <c r="ALZ117" s="65"/>
      <c r="AMA117" s="65"/>
      <c r="AMB117" s="65"/>
      <c r="AMC117" s="65"/>
      <c r="AMD117" s="65"/>
      <c r="AME117" s="65"/>
      <c r="AMF117" s="65"/>
      <c r="AMG117" s="65"/>
      <c r="AMH117" s="65"/>
      <c r="AMI117" s="65"/>
      <c r="AMJ117" s="65"/>
    </row>
    <row r="118" spans="1:1024" s="86" customFormat="1" ht="60" customHeight="1">
      <c r="A118" s="521"/>
      <c r="B118" s="522"/>
      <c r="C118" s="522"/>
      <c r="D118" s="522"/>
      <c r="E118" s="523"/>
      <c r="F118" s="523"/>
      <c r="G118" s="521"/>
      <c r="H118" s="521"/>
      <c r="I118" s="524"/>
      <c r="J118" s="52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5"/>
      <c r="BR118" s="65"/>
      <c r="BS118" s="65"/>
      <c r="BT118" s="65"/>
      <c r="BU118" s="65"/>
      <c r="BV118" s="65"/>
      <c r="BW118" s="65"/>
      <c r="BX118" s="65"/>
      <c r="BY118" s="65"/>
      <c r="BZ118" s="65"/>
      <c r="CA118" s="65"/>
      <c r="CB118" s="65"/>
      <c r="CC118" s="65"/>
      <c r="CD118" s="65"/>
      <c r="CE118" s="65"/>
      <c r="CF118" s="65"/>
      <c r="CG118" s="65"/>
      <c r="CH118" s="65"/>
      <c r="CI118" s="65"/>
      <c r="CJ118" s="65"/>
      <c r="CK118" s="65"/>
      <c r="CL118" s="65"/>
      <c r="CM118" s="65"/>
      <c r="CN118" s="65"/>
      <c r="CO118" s="65"/>
      <c r="CP118" s="65"/>
      <c r="CQ118" s="65"/>
      <c r="CR118" s="65"/>
      <c r="CS118" s="65"/>
      <c r="CT118" s="65"/>
      <c r="CU118" s="65"/>
      <c r="CV118" s="65"/>
      <c r="CW118" s="65"/>
      <c r="CX118" s="65"/>
      <c r="CY118" s="65"/>
      <c r="CZ118" s="65"/>
      <c r="DA118" s="65"/>
      <c r="DB118" s="65"/>
      <c r="DC118" s="65"/>
      <c r="DD118" s="65"/>
      <c r="DE118" s="65"/>
      <c r="DF118" s="65"/>
      <c r="DG118" s="65"/>
      <c r="DH118" s="65"/>
      <c r="DI118" s="65"/>
      <c r="DJ118" s="65"/>
      <c r="DK118" s="65"/>
      <c r="DL118" s="65"/>
      <c r="DM118" s="65"/>
      <c r="DN118" s="65"/>
      <c r="DO118" s="65"/>
      <c r="DP118" s="65"/>
      <c r="DQ118" s="65"/>
      <c r="DR118" s="65"/>
      <c r="DS118" s="65"/>
      <c r="DT118" s="65"/>
      <c r="DU118" s="65"/>
      <c r="DV118" s="65"/>
      <c r="DW118" s="65"/>
      <c r="DX118" s="65"/>
      <c r="DY118" s="65"/>
      <c r="DZ118" s="65"/>
      <c r="EA118" s="65"/>
      <c r="EB118" s="65"/>
      <c r="EC118" s="65"/>
      <c r="ED118" s="65"/>
      <c r="EE118" s="65"/>
      <c r="EF118" s="65"/>
      <c r="EG118" s="65"/>
      <c r="EH118" s="65"/>
      <c r="EI118" s="65"/>
      <c r="EJ118" s="65"/>
      <c r="EK118" s="65"/>
      <c r="EL118" s="65"/>
      <c r="EM118" s="65"/>
      <c r="EN118" s="65"/>
      <c r="EO118" s="65"/>
      <c r="EP118" s="65"/>
      <c r="EQ118" s="65"/>
      <c r="ER118" s="65"/>
      <c r="ES118" s="65"/>
      <c r="ET118" s="65"/>
      <c r="EU118" s="65"/>
      <c r="EV118" s="65"/>
      <c r="EW118" s="65"/>
      <c r="EX118" s="65"/>
      <c r="EY118" s="65"/>
      <c r="EZ118" s="65"/>
      <c r="FA118" s="65"/>
      <c r="FB118" s="65"/>
      <c r="FC118" s="65"/>
      <c r="FD118" s="65"/>
      <c r="FE118" s="65"/>
      <c r="FF118" s="65"/>
      <c r="FG118" s="65"/>
      <c r="FH118" s="65"/>
      <c r="FI118" s="65"/>
      <c r="FJ118" s="65"/>
      <c r="FK118" s="65"/>
      <c r="FL118" s="65"/>
      <c r="FM118" s="65"/>
      <c r="FN118" s="65"/>
      <c r="FO118" s="65"/>
      <c r="FP118" s="65"/>
      <c r="FQ118" s="65"/>
      <c r="FR118" s="65"/>
      <c r="FS118" s="65"/>
      <c r="FT118" s="65"/>
      <c r="FU118" s="65"/>
      <c r="FV118" s="65"/>
      <c r="FW118" s="65"/>
      <c r="FX118" s="65"/>
      <c r="FY118" s="65"/>
      <c r="FZ118" s="65"/>
      <c r="GA118" s="65"/>
      <c r="GB118" s="65"/>
      <c r="GC118" s="65"/>
      <c r="GD118" s="65"/>
      <c r="GE118" s="65"/>
      <c r="GF118" s="65"/>
      <c r="GG118" s="65"/>
      <c r="GH118" s="65"/>
      <c r="GI118" s="65"/>
      <c r="GJ118" s="65"/>
      <c r="GK118" s="65"/>
      <c r="GL118" s="65"/>
      <c r="GM118" s="65"/>
      <c r="GN118" s="65"/>
      <c r="GO118" s="65"/>
      <c r="GP118" s="65"/>
      <c r="GQ118" s="65"/>
      <c r="GR118" s="65"/>
      <c r="GS118" s="65"/>
      <c r="GT118" s="65"/>
      <c r="GU118" s="65"/>
      <c r="GV118" s="65"/>
      <c r="GW118" s="65"/>
      <c r="GX118" s="65"/>
      <c r="GY118" s="65"/>
      <c r="GZ118" s="65"/>
      <c r="HA118" s="65"/>
      <c r="HB118" s="65"/>
      <c r="HC118" s="65"/>
      <c r="HD118" s="65"/>
      <c r="HE118" s="65"/>
      <c r="HF118" s="65"/>
      <c r="HG118" s="65"/>
      <c r="HH118" s="65"/>
      <c r="HI118" s="65"/>
      <c r="HJ118" s="65"/>
      <c r="HK118" s="65"/>
      <c r="HL118" s="65"/>
      <c r="HM118" s="65"/>
      <c r="HN118" s="65"/>
      <c r="HO118" s="65"/>
      <c r="HP118" s="65"/>
      <c r="HQ118" s="65"/>
      <c r="HR118" s="65"/>
      <c r="HS118" s="65"/>
      <c r="HT118" s="65"/>
      <c r="HU118" s="65"/>
      <c r="HV118" s="65"/>
      <c r="HW118" s="65"/>
      <c r="HX118" s="65"/>
      <c r="HY118" s="65"/>
      <c r="HZ118" s="65"/>
      <c r="IA118" s="65"/>
      <c r="IB118" s="65"/>
      <c r="IC118" s="65"/>
      <c r="ID118" s="65"/>
      <c r="IE118" s="65"/>
      <c r="IF118" s="65"/>
      <c r="IG118" s="65"/>
      <c r="IH118" s="65"/>
      <c r="II118" s="65"/>
      <c r="IJ118" s="65"/>
      <c r="IK118" s="65"/>
      <c r="IL118" s="65"/>
      <c r="IM118" s="65"/>
      <c r="IN118" s="65"/>
      <c r="IO118" s="65"/>
      <c r="IP118" s="65"/>
      <c r="IQ118" s="65"/>
      <c r="IR118" s="65"/>
      <c r="IS118" s="65"/>
      <c r="IT118" s="65"/>
      <c r="IU118" s="65"/>
      <c r="IV118" s="65"/>
      <c r="IW118" s="65"/>
      <c r="IX118" s="65"/>
      <c r="IY118" s="65"/>
      <c r="IZ118" s="65"/>
      <c r="JA118" s="65"/>
      <c r="JB118" s="65"/>
      <c r="JC118" s="65"/>
      <c r="JD118" s="65"/>
      <c r="JE118" s="65"/>
      <c r="JF118" s="65"/>
      <c r="JG118" s="65"/>
      <c r="JH118" s="65"/>
      <c r="JI118" s="65"/>
      <c r="JJ118" s="65"/>
      <c r="JK118" s="65"/>
      <c r="JL118" s="65"/>
      <c r="JM118" s="65"/>
      <c r="JN118" s="65"/>
      <c r="JO118" s="65"/>
      <c r="JP118" s="65"/>
      <c r="JQ118" s="65"/>
      <c r="JR118" s="65"/>
      <c r="JS118" s="65"/>
      <c r="JT118" s="65"/>
      <c r="JU118" s="65"/>
      <c r="JV118" s="65"/>
      <c r="JW118" s="65"/>
      <c r="JX118" s="65"/>
      <c r="JY118" s="65"/>
      <c r="JZ118" s="65"/>
      <c r="KA118" s="65"/>
      <c r="KB118" s="65"/>
      <c r="KC118" s="65"/>
      <c r="KD118" s="65"/>
      <c r="KE118" s="65"/>
      <c r="KF118" s="65"/>
      <c r="KG118" s="65"/>
      <c r="KH118" s="65"/>
      <c r="KI118" s="65"/>
      <c r="KJ118" s="65"/>
      <c r="KK118" s="65"/>
      <c r="KL118" s="65"/>
      <c r="KM118" s="65"/>
      <c r="KN118" s="65"/>
      <c r="KO118" s="65"/>
      <c r="KP118" s="65"/>
      <c r="KQ118" s="65"/>
      <c r="KR118" s="65"/>
      <c r="KS118" s="65"/>
      <c r="KT118" s="65"/>
      <c r="KU118" s="65"/>
      <c r="KV118" s="65"/>
      <c r="KW118" s="65"/>
      <c r="KX118" s="65"/>
      <c r="KY118" s="65"/>
      <c r="KZ118" s="65"/>
      <c r="LA118" s="65"/>
      <c r="LB118" s="65"/>
      <c r="LC118" s="65"/>
      <c r="LD118" s="65"/>
      <c r="LE118" s="65"/>
      <c r="LF118" s="65"/>
      <c r="LG118" s="65"/>
      <c r="LH118" s="65"/>
      <c r="LI118" s="65"/>
      <c r="LJ118" s="65"/>
      <c r="LK118" s="65"/>
      <c r="LL118" s="65"/>
      <c r="LM118" s="65"/>
      <c r="LN118" s="65"/>
      <c r="LO118" s="65"/>
      <c r="LP118" s="65"/>
      <c r="LQ118" s="65"/>
      <c r="LR118" s="65"/>
      <c r="LS118" s="65"/>
      <c r="LT118" s="65"/>
      <c r="LU118" s="65"/>
      <c r="LV118" s="65"/>
      <c r="LW118" s="65"/>
      <c r="LX118" s="65"/>
      <c r="LY118" s="65"/>
      <c r="LZ118" s="65"/>
      <c r="MA118" s="65"/>
      <c r="MB118" s="65"/>
      <c r="MC118" s="65"/>
      <c r="MD118" s="65"/>
      <c r="ME118" s="65"/>
      <c r="MF118" s="65"/>
      <c r="MG118" s="65"/>
      <c r="MH118" s="65"/>
      <c r="MI118" s="65"/>
      <c r="MJ118" s="65"/>
      <c r="MK118" s="65"/>
      <c r="ML118" s="65"/>
      <c r="MM118" s="65"/>
      <c r="MN118" s="65"/>
      <c r="MO118" s="65"/>
      <c r="MP118" s="65"/>
      <c r="MQ118" s="65"/>
      <c r="MR118" s="65"/>
      <c r="MS118" s="65"/>
      <c r="MT118" s="65"/>
      <c r="MU118" s="65"/>
      <c r="MV118" s="65"/>
      <c r="MW118" s="65"/>
      <c r="MX118" s="65"/>
      <c r="MY118" s="65"/>
      <c r="MZ118" s="65"/>
      <c r="NA118" s="65"/>
      <c r="NB118" s="65"/>
      <c r="NC118" s="65"/>
      <c r="ND118" s="65"/>
      <c r="NE118" s="65"/>
      <c r="NF118" s="65"/>
      <c r="NG118" s="65"/>
      <c r="NH118" s="65"/>
      <c r="NI118" s="65"/>
      <c r="NJ118" s="65"/>
      <c r="NK118" s="65"/>
      <c r="NL118" s="65"/>
      <c r="NM118" s="65"/>
      <c r="NN118" s="65"/>
      <c r="NO118" s="65"/>
      <c r="NP118" s="65"/>
      <c r="NQ118" s="65"/>
      <c r="NR118" s="65"/>
      <c r="NS118" s="65"/>
      <c r="NT118" s="65"/>
      <c r="NU118" s="65"/>
      <c r="NV118" s="65"/>
      <c r="NW118" s="65"/>
      <c r="NX118" s="65"/>
      <c r="NY118" s="65"/>
      <c r="NZ118" s="65"/>
      <c r="OA118" s="65"/>
      <c r="OB118" s="65"/>
      <c r="OC118" s="65"/>
      <c r="OD118" s="65"/>
      <c r="OE118" s="65"/>
      <c r="OF118" s="65"/>
      <c r="OG118" s="65"/>
      <c r="OH118" s="65"/>
      <c r="OI118" s="65"/>
      <c r="OJ118" s="65"/>
      <c r="OK118" s="65"/>
      <c r="OL118" s="65"/>
      <c r="OM118" s="65"/>
      <c r="ON118" s="65"/>
      <c r="OO118" s="65"/>
      <c r="OP118" s="65"/>
      <c r="OQ118" s="65"/>
      <c r="OR118" s="65"/>
      <c r="OS118" s="65"/>
      <c r="OT118" s="65"/>
      <c r="OU118" s="65"/>
      <c r="OV118" s="65"/>
      <c r="OW118" s="65"/>
      <c r="OX118" s="65"/>
      <c r="OY118" s="65"/>
      <c r="OZ118" s="65"/>
      <c r="PA118" s="65"/>
      <c r="PB118" s="65"/>
      <c r="PC118" s="65"/>
      <c r="PD118" s="65"/>
      <c r="PE118" s="65"/>
      <c r="PF118" s="65"/>
      <c r="PG118" s="65"/>
      <c r="PH118" s="65"/>
      <c r="PI118" s="65"/>
      <c r="PJ118" s="65"/>
      <c r="PK118" s="65"/>
      <c r="PL118" s="65"/>
      <c r="PM118" s="65"/>
      <c r="PN118" s="65"/>
      <c r="PO118" s="65"/>
      <c r="PP118" s="65"/>
      <c r="PQ118" s="65"/>
      <c r="PR118" s="65"/>
      <c r="PS118" s="65"/>
      <c r="PT118" s="65"/>
      <c r="PU118" s="65"/>
      <c r="PV118" s="65"/>
      <c r="PW118" s="65"/>
      <c r="PX118" s="65"/>
      <c r="PY118" s="65"/>
      <c r="PZ118" s="65"/>
      <c r="QA118" s="65"/>
      <c r="QB118" s="65"/>
      <c r="QC118" s="65"/>
      <c r="QD118" s="65"/>
      <c r="QE118" s="65"/>
      <c r="QF118" s="65"/>
      <c r="QG118" s="65"/>
      <c r="QH118" s="65"/>
      <c r="QI118" s="65"/>
      <c r="QJ118" s="65"/>
      <c r="QK118" s="65"/>
      <c r="QL118" s="65"/>
      <c r="QM118" s="65"/>
      <c r="QN118" s="65"/>
      <c r="QO118" s="65"/>
      <c r="QP118" s="65"/>
      <c r="QQ118" s="65"/>
      <c r="QR118" s="65"/>
      <c r="QS118" s="65"/>
      <c r="QT118" s="65"/>
      <c r="QU118" s="65"/>
      <c r="QV118" s="65"/>
      <c r="QW118" s="65"/>
      <c r="QX118" s="65"/>
      <c r="QY118" s="65"/>
      <c r="QZ118" s="65"/>
      <c r="RA118" s="65"/>
      <c r="RB118" s="65"/>
      <c r="RC118" s="65"/>
      <c r="RD118" s="65"/>
      <c r="RE118" s="65"/>
      <c r="RF118" s="65"/>
      <c r="RG118" s="65"/>
      <c r="RH118" s="65"/>
      <c r="RI118" s="65"/>
      <c r="RJ118" s="65"/>
      <c r="RK118" s="65"/>
      <c r="RL118" s="65"/>
      <c r="RM118" s="65"/>
      <c r="RN118" s="65"/>
      <c r="RO118" s="65"/>
      <c r="RP118" s="65"/>
      <c r="RQ118" s="65"/>
      <c r="RR118" s="65"/>
      <c r="RS118" s="65"/>
      <c r="RT118" s="65"/>
      <c r="RU118" s="65"/>
      <c r="RV118" s="65"/>
      <c r="RW118" s="65"/>
      <c r="RX118" s="65"/>
      <c r="RY118" s="65"/>
      <c r="RZ118" s="65"/>
      <c r="SA118" s="65"/>
      <c r="SB118" s="65"/>
      <c r="SC118" s="65"/>
      <c r="SD118" s="65"/>
      <c r="SE118" s="65"/>
      <c r="SF118" s="65"/>
      <c r="SG118" s="65"/>
      <c r="SH118" s="65"/>
      <c r="SI118" s="65"/>
      <c r="SJ118" s="65"/>
      <c r="SK118" s="65"/>
      <c r="SL118" s="65"/>
      <c r="SM118" s="65"/>
      <c r="SN118" s="65"/>
      <c r="SO118" s="65"/>
      <c r="SP118" s="65"/>
      <c r="SQ118" s="65"/>
      <c r="SR118" s="65"/>
      <c r="SS118" s="65"/>
      <c r="ST118" s="65"/>
      <c r="SU118" s="65"/>
      <c r="SV118" s="65"/>
      <c r="SW118" s="65"/>
      <c r="SX118" s="65"/>
      <c r="SY118" s="65"/>
      <c r="SZ118" s="65"/>
      <c r="TA118" s="65"/>
      <c r="TB118" s="65"/>
      <c r="TC118" s="65"/>
      <c r="TD118" s="65"/>
      <c r="TE118" s="65"/>
      <c r="TF118" s="65"/>
      <c r="TG118" s="65"/>
      <c r="TH118" s="65"/>
      <c r="TI118" s="65"/>
      <c r="TJ118" s="65"/>
      <c r="TK118" s="65"/>
      <c r="TL118" s="65"/>
      <c r="TM118" s="65"/>
      <c r="TN118" s="65"/>
      <c r="TO118" s="65"/>
      <c r="TP118" s="65"/>
      <c r="TQ118" s="65"/>
      <c r="TR118" s="65"/>
      <c r="TS118" s="65"/>
      <c r="TT118" s="65"/>
      <c r="TU118" s="65"/>
      <c r="TV118" s="65"/>
      <c r="TW118" s="65"/>
      <c r="TX118" s="65"/>
      <c r="TY118" s="65"/>
      <c r="TZ118" s="65"/>
      <c r="UA118" s="65"/>
      <c r="UB118" s="65"/>
      <c r="UC118" s="65"/>
      <c r="UD118" s="65"/>
      <c r="UE118" s="65"/>
      <c r="UF118" s="65"/>
      <c r="UG118" s="65"/>
      <c r="UH118" s="65"/>
      <c r="UI118" s="65"/>
      <c r="UJ118" s="65"/>
      <c r="UK118" s="65"/>
      <c r="UL118" s="65"/>
      <c r="UM118" s="65"/>
      <c r="UN118" s="65"/>
      <c r="UO118" s="65"/>
      <c r="UP118" s="65"/>
      <c r="UQ118" s="65"/>
      <c r="UR118" s="65"/>
      <c r="US118" s="65"/>
      <c r="UT118" s="65"/>
      <c r="UU118" s="65"/>
      <c r="UV118" s="65"/>
      <c r="UW118" s="65"/>
      <c r="UX118" s="65"/>
      <c r="UY118" s="65"/>
      <c r="UZ118" s="65"/>
      <c r="VA118" s="65"/>
      <c r="VB118" s="65"/>
      <c r="VC118" s="65"/>
      <c r="VD118" s="65"/>
      <c r="VE118" s="65"/>
      <c r="VF118" s="65"/>
      <c r="VG118" s="65"/>
      <c r="VH118" s="65"/>
      <c r="VI118" s="65"/>
      <c r="VJ118" s="65"/>
      <c r="VK118" s="65"/>
      <c r="VL118" s="65"/>
      <c r="VM118" s="65"/>
      <c r="VN118" s="65"/>
      <c r="VO118" s="65"/>
      <c r="VP118" s="65"/>
      <c r="VQ118" s="65"/>
      <c r="VR118" s="65"/>
      <c r="VS118" s="65"/>
      <c r="VT118" s="65"/>
      <c r="VU118" s="65"/>
      <c r="VV118" s="65"/>
      <c r="VW118" s="65"/>
      <c r="VX118" s="65"/>
      <c r="VY118" s="65"/>
      <c r="VZ118" s="65"/>
      <c r="WA118" s="65"/>
      <c r="WB118" s="65"/>
      <c r="WC118" s="65"/>
      <c r="WD118" s="65"/>
      <c r="WE118" s="65"/>
      <c r="WF118" s="65"/>
      <c r="WG118" s="65"/>
      <c r="WH118" s="65"/>
      <c r="WI118" s="65"/>
      <c r="WJ118" s="65"/>
      <c r="WK118" s="65"/>
      <c r="WL118" s="65"/>
      <c r="WM118" s="65"/>
      <c r="WN118" s="65"/>
      <c r="WO118" s="65"/>
      <c r="WP118" s="65"/>
      <c r="WQ118" s="65"/>
      <c r="WR118" s="65"/>
      <c r="WS118" s="65"/>
      <c r="WT118" s="65"/>
      <c r="WU118" s="65"/>
      <c r="WV118" s="65"/>
      <c r="WW118" s="65"/>
      <c r="WX118" s="65"/>
      <c r="WY118" s="65"/>
      <c r="WZ118" s="65"/>
      <c r="XA118" s="65"/>
      <c r="XB118" s="65"/>
      <c r="XC118" s="65"/>
      <c r="XD118" s="65"/>
      <c r="XE118" s="65"/>
      <c r="XF118" s="65"/>
      <c r="XG118" s="65"/>
      <c r="XH118" s="65"/>
      <c r="XI118" s="65"/>
      <c r="XJ118" s="65"/>
      <c r="XK118" s="65"/>
      <c r="XL118" s="65"/>
      <c r="XM118" s="65"/>
      <c r="XN118" s="65"/>
      <c r="XO118" s="65"/>
      <c r="XP118" s="65"/>
      <c r="XQ118" s="65"/>
      <c r="XR118" s="65"/>
      <c r="XS118" s="65"/>
      <c r="XT118" s="65"/>
      <c r="XU118" s="65"/>
      <c r="XV118" s="65"/>
      <c r="XW118" s="65"/>
      <c r="XX118" s="65"/>
      <c r="XY118" s="65"/>
      <c r="XZ118" s="65"/>
      <c r="YA118" s="65"/>
      <c r="YB118" s="65"/>
      <c r="YC118" s="65"/>
      <c r="YD118" s="65"/>
      <c r="YE118" s="65"/>
      <c r="YF118" s="65"/>
      <c r="YG118" s="65"/>
      <c r="YH118" s="65"/>
      <c r="YI118" s="65"/>
      <c r="YJ118" s="65"/>
      <c r="YK118" s="65"/>
      <c r="YL118" s="65"/>
      <c r="YM118" s="65"/>
      <c r="YN118" s="65"/>
      <c r="YO118" s="65"/>
      <c r="YP118" s="65"/>
      <c r="YQ118" s="65"/>
      <c r="YR118" s="65"/>
      <c r="YS118" s="65"/>
      <c r="YT118" s="65"/>
      <c r="YU118" s="65"/>
      <c r="YV118" s="65"/>
      <c r="YW118" s="65"/>
      <c r="YX118" s="65"/>
      <c r="YY118" s="65"/>
      <c r="YZ118" s="65"/>
      <c r="ZA118" s="65"/>
      <c r="ZB118" s="65"/>
      <c r="ZC118" s="65"/>
      <c r="ZD118" s="65"/>
      <c r="ZE118" s="65"/>
      <c r="ZF118" s="65"/>
      <c r="ZG118" s="65"/>
      <c r="ZH118" s="65"/>
      <c r="ZI118" s="65"/>
      <c r="ZJ118" s="65"/>
      <c r="ZK118" s="65"/>
      <c r="ZL118" s="65"/>
      <c r="ZM118" s="65"/>
      <c r="ZN118" s="65"/>
      <c r="ZO118" s="65"/>
      <c r="ZP118" s="65"/>
      <c r="ZQ118" s="65"/>
      <c r="ZR118" s="65"/>
      <c r="ZS118" s="65"/>
      <c r="ZT118" s="65"/>
      <c r="ZU118" s="65"/>
      <c r="ZV118" s="65"/>
      <c r="ZW118" s="65"/>
      <c r="ZX118" s="65"/>
      <c r="ZY118" s="65"/>
      <c r="ZZ118" s="65"/>
      <c r="AAA118" s="65"/>
      <c r="AAB118" s="65"/>
      <c r="AAC118" s="65"/>
      <c r="AAD118" s="65"/>
      <c r="AAE118" s="65"/>
      <c r="AAF118" s="65"/>
      <c r="AAG118" s="65"/>
      <c r="AAH118" s="65"/>
      <c r="AAI118" s="65"/>
      <c r="AAJ118" s="65"/>
      <c r="AAK118" s="65"/>
      <c r="AAL118" s="65"/>
      <c r="AAM118" s="65"/>
      <c r="AAN118" s="65"/>
      <c r="AAO118" s="65"/>
      <c r="AAP118" s="65"/>
      <c r="AAQ118" s="65"/>
      <c r="AAR118" s="65"/>
      <c r="AAS118" s="65"/>
      <c r="AAT118" s="65"/>
      <c r="AAU118" s="65"/>
      <c r="AAV118" s="65"/>
      <c r="AAW118" s="65"/>
      <c r="AAX118" s="65"/>
      <c r="AAY118" s="65"/>
      <c r="AAZ118" s="65"/>
      <c r="ABA118" s="65"/>
      <c r="ABB118" s="65"/>
      <c r="ABC118" s="65"/>
      <c r="ABD118" s="65"/>
      <c r="ABE118" s="65"/>
      <c r="ABF118" s="65"/>
      <c r="ABG118" s="65"/>
      <c r="ABH118" s="65"/>
      <c r="ABI118" s="65"/>
      <c r="ABJ118" s="65"/>
      <c r="ABK118" s="65"/>
      <c r="ABL118" s="65"/>
      <c r="ABM118" s="65"/>
      <c r="ABN118" s="65"/>
      <c r="ABO118" s="65"/>
      <c r="ABP118" s="65"/>
      <c r="ABQ118" s="65"/>
      <c r="ABR118" s="65"/>
      <c r="ABS118" s="65"/>
      <c r="ABT118" s="65"/>
      <c r="ABU118" s="65"/>
      <c r="ABV118" s="65"/>
      <c r="ABW118" s="65"/>
      <c r="ABX118" s="65"/>
      <c r="ABY118" s="65"/>
      <c r="ABZ118" s="65"/>
      <c r="ACA118" s="65"/>
      <c r="ACB118" s="65"/>
      <c r="ACC118" s="65"/>
      <c r="ACD118" s="65"/>
      <c r="ACE118" s="65"/>
      <c r="ACF118" s="65"/>
      <c r="ACG118" s="65"/>
      <c r="ACH118" s="65"/>
      <c r="ACI118" s="65"/>
      <c r="ACJ118" s="65"/>
      <c r="ACK118" s="65"/>
      <c r="ACL118" s="65"/>
      <c r="ACM118" s="65"/>
      <c r="ACN118" s="65"/>
      <c r="ACO118" s="65"/>
      <c r="ACP118" s="65"/>
      <c r="ACQ118" s="65"/>
      <c r="ACR118" s="65"/>
      <c r="ACS118" s="65"/>
      <c r="ACT118" s="65"/>
      <c r="ACU118" s="65"/>
      <c r="ACV118" s="65"/>
      <c r="ACW118" s="65"/>
      <c r="ACX118" s="65"/>
      <c r="ACY118" s="65"/>
      <c r="ACZ118" s="65"/>
      <c r="ADA118" s="65"/>
      <c r="ADB118" s="65"/>
      <c r="ADC118" s="65"/>
      <c r="ADD118" s="65"/>
      <c r="ADE118" s="65"/>
      <c r="ADF118" s="65"/>
      <c r="ADG118" s="65"/>
      <c r="ADH118" s="65"/>
      <c r="ADI118" s="65"/>
      <c r="ADJ118" s="65"/>
      <c r="ADK118" s="65"/>
      <c r="ADL118" s="65"/>
      <c r="ADM118" s="65"/>
      <c r="ADN118" s="65"/>
      <c r="ADO118" s="65"/>
      <c r="ADP118" s="65"/>
      <c r="ADQ118" s="65"/>
      <c r="ADR118" s="65"/>
      <c r="ADS118" s="65"/>
      <c r="ADT118" s="65"/>
      <c r="ADU118" s="65"/>
      <c r="ADV118" s="65"/>
      <c r="ADW118" s="65"/>
      <c r="ADX118" s="65"/>
      <c r="ADY118" s="65"/>
      <c r="ADZ118" s="65"/>
      <c r="AEA118" s="65"/>
      <c r="AEB118" s="65"/>
      <c r="AEC118" s="65"/>
      <c r="AED118" s="65"/>
      <c r="AEE118" s="65"/>
      <c r="AEF118" s="65"/>
      <c r="AEG118" s="65"/>
      <c r="AEH118" s="65"/>
      <c r="AEI118" s="65"/>
      <c r="AEJ118" s="65"/>
      <c r="AEK118" s="65"/>
      <c r="AEL118" s="65"/>
      <c r="AEM118" s="65"/>
      <c r="AEN118" s="65"/>
      <c r="AEO118" s="65"/>
      <c r="AEP118" s="65"/>
      <c r="AEQ118" s="65"/>
      <c r="AER118" s="65"/>
      <c r="AES118" s="65"/>
      <c r="AET118" s="65"/>
      <c r="AEU118" s="65"/>
      <c r="AEV118" s="65"/>
      <c r="AEW118" s="65"/>
      <c r="AEX118" s="65"/>
      <c r="AEY118" s="65"/>
      <c r="AEZ118" s="65"/>
      <c r="AFA118" s="65"/>
      <c r="AFB118" s="65"/>
      <c r="AFC118" s="65"/>
      <c r="AFD118" s="65"/>
      <c r="AFE118" s="65"/>
      <c r="AFF118" s="65"/>
      <c r="AFG118" s="65"/>
      <c r="AFH118" s="65"/>
      <c r="AFI118" s="65"/>
      <c r="AFJ118" s="65"/>
      <c r="AFK118" s="65"/>
      <c r="AFL118" s="65"/>
      <c r="AFM118" s="65"/>
      <c r="AFN118" s="65"/>
      <c r="AFO118" s="65"/>
      <c r="AFP118" s="65"/>
      <c r="AFQ118" s="65"/>
      <c r="AFR118" s="65"/>
      <c r="AFS118" s="65"/>
      <c r="AFT118" s="65"/>
      <c r="AFU118" s="65"/>
      <c r="AFV118" s="65"/>
      <c r="AFW118" s="65"/>
      <c r="AFX118" s="65"/>
      <c r="AFY118" s="65"/>
      <c r="AFZ118" s="65"/>
      <c r="AGA118" s="65"/>
      <c r="AGB118" s="65"/>
      <c r="AGC118" s="65"/>
      <c r="AGD118" s="65"/>
      <c r="AGE118" s="65"/>
      <c r="AGF118" s="65"/>
      <c r="AGG118" s="65"/>
      <c r="AGH118" s="65"/>
      <c r="AGI118" s="65"/>
      <c r="AGJ118" s="65"/>
      <c r="AGK118" s="65"/>
      <c r="AGL118" s="65"/>
      <c r="AGM118" s="65"/>
      <c r="AGN118" s="65"/>
      <c r="AGO118" s="65"/>
      <c r="AGP118" s="65"/>
      <c r="AGQ118" s="65"/>
      <c r="AGR118" s="65"/>
      <c r="AGS118" s="65"/>
      <c r="AGT118" s="65"/>
      <c r="AGU118" s="65"/>
      <c r="AGV118" s="65"/>
      <c r="AGW118" s="65"/>
      <c r="AGX118" s="65"/>
      <c r="AGY118" s="65"/>
      <c r="AGZ118" s="65"/>
      <c r="AHA118" s="65"/>
      <c r="AHB118" s="65"/>
      <c r="AHC118" s="65"/>
      <c r="AHD118" s="65"/>
      <c r="AHE118" s="65"/>
      <c r="AHF118" s="65"/>
      <c r="AHG118" s="65"/>
      <c r="AHH118" s="65"/>
      <c r="AHI118" s="65"/>
      <c r="AHJ118" s="65"/>
      <c r="AHK118" s="65"/>
      <c r="AHL118" s="65"/>
      <c r="AHM118" s="65"/>
      <c r="AHN118" s="65"/>
      <c r="AHO118" s="65"/>
      <c r="AHP118" s="65"/>
      <c r="AHQ118" s="65"/>
      <c r="AHR118" s="65"/>
      <c r="AHS118" s="65"/>
      <c r="AHT118" s="65"/>
      <c r="AHU118" s="65"/>
      <c r="AHV118" s="65"/>
      <c r="AHW118" s="65"/>
      <c r="AHX118" s="65"/>
      <c r="AHY118" s="65"/>
      <c r="AHZ118" s="65"/>
      <c r="AIA118" s="65"/>
      <c r="AIB118" s="65"/>
      <c r="AIC118" s="65"/>
      <c r="AID118" s="65"/>
      <c r="AIE118" s="65"/>
      <c r="AIF118" s="65"/>
      <c r="AIG118" s="65"/>
      <c r="AIH118" s="65"/>
      <c r="AII118" s="65"/>
      <c r="AIJ118" s="65"/>
      <c r="AIK118" s="65"/>
      <c r="AIL118" s="65"/>
      <c r="AIM118" s="65"/>
      <c r="AIN118" s="65"/>
      <c r="AIO118" s="65"/>
      <c r="AIP118" s="65"/>
      <c r="AIQ118" s="65"/>
      <c r="AIR118" s="65"/>
      <c r="AIS118" s="65"/>
      <c r="AIT118" s="65"/>
      <c r="AIU118" s="65"/>
      <c r="AIV118" s="65"/>
      <c r="AIW118" s="65"/>
      <c r="AIX118" s="65"/>
      <c r="AIY118" s="65"/>
      <c r="AIZ118" s="65"/>
      <c r="AJA118" s="65"/>
      <c r="AJB118" s="65"/>
      <c r="AJC118" s="65"/>
      <c r="AJD118" s="65"/>
      <c r="AJE118" s="65"/>
      <c r="AJF118" s="65"/>
      <c r="AJG118" s="65"/>
      <c r="AJH118" s="65"/>
      <c r="AJI118" s="65"/>
      <c r="AJJ118" s="65"/>
      <c r="AJK118" s="65"/>
      <c r="AJL118" s="65"/>
      <c r="AJM118" s="65"/>
      <c r="AJN118" s="65"/>
      <c r="AJO118" s="65"/>
      <c r="AJP118" s="65"/>
      <c r="AJQ118" s="65"/>
      <c r="AJR118" s="65"/>
      <c r="AJS118" s="65"/>
      <c r="AJT118" s="65"/>
      <c r="AJU118" s="65"/>
      <c r="AJV118" s="65"/>
      <c r="AJW118" s="65"/>
      <c r="AJX118" s="65"/>
      <c r="AJY118" s="65"/>
      <c r="AJZ118" s="65"/>
      <c r="AKA118" s="65"/>
      <c r="AKB118" s="65"/>
      <c r="AKC118" s="65"/>
      <c r="AKD118" s="65"/>
      <c r="AKE118" s="65"/>
      <c r="AKF118" s="65"/>
      <c r="AKG118" s="65"/>
      <c r="AKH118" s="65"/>
      <c r="AKI118" s="65"/>
      <c r="AKJ118" s="65"/>
      <c r="AKK118" s="65"/>
      <c r="AKL118" s="65"/>
      <c r="AKM118" s="65"/>
      <c r="AKN118" s="65"/>
      <c r="AKO118" s="65"/>
      <c r="AKP118" s="65"/>
      <c r="AKQ118" s="65"/>
      <c r="AKR118" s="65"/>
      <c r="AKS118" s="65"/>
      <c r="AKT118" s="65"/>
      <c r="AKU118" s="65"/>
      <c r="AKV118" s="65"/>
      <c r="AKW118" s="65"/>
      <c r="AKX118" s="65"/>
      <c r="AKY118" s="65"/>
      <c r="AKZ118" s="65"/>
      <c r="ALA118" s="65"/>
      <c r="ALB118" s="65"/>
      <c r="ALC118" s="65"/>
      <c r="ALD118" s="65"/>
      <c r="ALE118" s="65"/>
      <c r="ALF118" s="65"/>
      <c r="ALG118" s="65"/>
      <c r="ALH118" s="65"/>
      <c r="ALI118" s="65"/>
      <c r="ALJ118" s="65"/>
      <c r="ALK118" s="65"/>
      <c r="ALL118" s="65"/>
      <c r="ALM118" s="65"/>
      <c r="ALN118" s="65"/>
      <c r="ALO118" s="65"/>
      <c r="ALP118" s="65"/>
      <c r="ALQ118" s="65"/>
      <c r="ALR118" s="65"/>
      <c r="ALS118" s="65"/>
      <c r="ALT118" s="65"/>
      <c r="ALU118" s="65"/>
      <c r="ALV118" s="65"/>
      <c r="ALW118" s="65"/>
      <c r="ALX118" s="65"/>
      <c r="ALY118" s="65"/>
      <c r="ALZ118" s="65"/>
      <c r="AMA118" s="65"/>
      <c r="AMB118" s="65"/>
      <c r="AMC118" s="65"/>
      <c r="AMD118" s="65"/>
      <c r="AME118" s="65"/>
      <c r="AMF118" s="65"/>
      <c r="AMG118" s="65"/>
      <c r="AMH118" s="65"/>
      <c r="AMI118" s="65"/>
      <c r="AMJ118" s="65"/>
    </row>
    <row r="119" spans="1:1024" s="86" customFormat="1" ht="45" customHeight="1">
      <c r="A119" s="521"/>
      <c r="B119" s="522"/>
      <c r="C119" s="522"/>
      <c r="D119" s="522"/>
      <c r="E119" s="523"/>
      <c r="F119" s="523"/>
      <c r="G119" s="521"/>
      <c r="H119" s="521"/>
      <c r="I119" s="524"/>
      <c r="J119" s="52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65"/>
      <c r="CS119" s="65"/>
      <c r="CT119" s="65"/>
      <c r="CU119" s="65"/>
      <c r="CV119" s="65"/>
      <c r="CW119" s="65"/>
      <c r="CX119" s="65"/>
      <c r="CY119" s="65"/>
      <c r="CZ119" s="65"/>
      <c r="DA119" s="65"/>
      <c r="DB119" s="65"/>
      <c r="DC119" s="65"/>
      <c r="DD119" s="65"/>
      <c r="DE119" s="65"/>
      <c r="DF119" s="65"/>
      <c r="DG119" s="65"/>
      <c r="DH119" s="65"/>
      <c r="DI119" s="65"/>
      <c r="DJ119" s="65"/>
      <c r="DK119" s="65"/>
      <c r="DL119" s="65"/>
      <c r="DM119" s="65"/>
      <c r="DN119" s="65"/>
      <c r="DO119" s="65"/>
      <c r="DP119" s="65"/>
      <c r="DQ119" s="65"/>
      <c r="DR119" s="65"/>
      <c r="DS119" s="65"/>
      <c r="DT119" s="65"/>
      <c r="DU119" s="65"/>
      <c r="DV119" s="65"/>
      <c r="DW119" s="65"/>
      <c r="DX119" s="65"/>
      <c r="DY119" s="65"/>
      <c r="DZ119" s="65"/>
      <c r="EA119" s="65"/>
      <c r="EB119" s="65"/>
      <c r="EC119" s="65"/>
      <c r="ED119" s="65"/>
      <c r="EE119" s="65"/>
      <c r="EF119" s="65"/>
      <c r="EG119" s="65"/>
      <c r="EH119" s="65"/>
      <c r="EI119" s="65"/>
      <c r="EJ119" s="65"/>
      <c r="EK119" s="65"/>
      <c r="EL119" s="65"/>
      <c r="EM119" s="65"/>
      <c r="EN119" s="65"/>
      <c r="EO119" s="65"/>
      <c r="EP119" s="65"/>
      <c r="EQ119" s="65"/>
      <c r="ER119" s="65"/>
      <c r="ES119" s="65"/>
      <c r="ET119" s="65"/>
      <c r="EU119" s="65"/>
      <c r="EV119" s="65"/>
      <c r="EW119" s="65"/>
      <c r="EX119" s="65"/>
      <c r="EY119" s="65"/>
      <c r="EZ119" s="65"/>
      <c r="FA119" s="65"/>
      <c r="FB119" s="65"/>
      <c r="FC119" s="65"/>
      <c r="FD119" s="65"/>
      <c r="FE119" s="65"/>
      <c r="FF119" s="65"/>
      <c r="FG119" s="65"/>
      <c r="FH119" s="65"/>
      <c r="FI119" s="65"/>
      <c r="FJ119" s="65"/>
      <c r="FK119" s="65"/>
      <c r="FL119" s="65"/>
      <c r="FM119" s="65"/>
      <c r="FN119" s="65"/>
      <c r="FO119" s="65"/>
      <c r="FP119" s="65"/>
      <c r="FQ119" s="65"/>
      <c r="FR119" s="65"/>
      <c r="FS119" s="65"/>
      <c r="FT119" s="65"/>
      <c r="FU119" s="65"/>
      <c r="FV119" s="65"/>
      <c r="FW119" s="65"/>
      <c r="FX119" s="65"/>
      <c r="FY119" s="65"/>
      <c r="FZ119" s="65"/>
      <c r="GA119" s="65"/>
      <c r="GB119" s="65"/>
      <c r="GC119" s="65"/>
      <c r="GD119" s="65"/>
      <c r="GE119" s="65"/>
      <c r="GF119" s="65"/>
      <c r="GG119" s="65"/>
      <c r="GH119" s="65"/>
      <c r="GI119" s="65"/>
      <c r="GJ119" s="65"/>
      <c r="GK119" s="65"/>
      <c r="GL119" s="65"/>
      <c r="GM119" s="65"/>
      <c r="GN119" s="65"/>
      <c r="GO119" s="65"/>
      <c r="GP119" s="65"/>
      <c r="GQ119" s="65"/>
      <c r="GR119" s="65"/>
      <c r="GS119" s="65"/>
      <c r="GT119" s="65"/>
      <c r="GU119" s="65"/>
      <c r="GV119" s="65"/>
      <c r="GW119" s="65"/>
      <c r="GX119" s="65"/>
      <c r="GY119" s="65"/>
      <c r="GZ119" s="65"/>
      <c r="HA119" s="65"/>
      <c r="HB119" s="65"/>
      <c r="HC119" s="65"/>
      <c r="HD119" s="65"/>
      <c r="HE119" s="65"/>
      <c r="HF119" s="65"/>
      <c r="HG119" s="65"/>
      <c r="HH119" s="65"/>
      <c r="HI119" s="65"/>
      <c r="HJ119" s="65"/>
      <c r="HK119" s="65"/>
      <c r="HL119" s="65"/>
      <c r="HM119" s="65"/>
      <c r="HN119" s="65"/>
      <c r="HO119" s="65"/>
      <c r="HP119" s="65"/>
      <c r="HQ119" s="65"/>
      <c r="HR119" s="65"/>
      <c r="HS119" s="65"/>
      <c r="HT119" s="65"/>
      <c r="HU119" s="65"/>
      <c r="HV119" s="65"/>
      <c r="HW119" s="65"/>
      <c r="HX119" s="65"/>
      <c r="HY119" s="65"/>
      <c r="HZ119" s="65"/>
      <c r="IA119" s="65"/>
      <c r="IB119" s="65"/>
      <c r="IC119" s="65"/>
      <c r="ID119" s="65"/>
      <c r="IE119" s="65"/>
      <c r="IF119" s="65"/>
      <c r="IG119" s="65"/>
      <c r="IH119" s="65"/>
      <c r="II119" s="65"/>
      <c r="IJ119" s="65"/>
      <c r="IK119" s="65"/>
      <c r="IL119" s="65"/>
      <c r="IM119" s="65"/>
      <c r="IN119" s="65"/>
      <c r="IO119" s="65"/>
      <c r="IP119" s="65"/>
      <c r="IQ119" s="65"/>
      <c r="IR119" s="65"/>
      <c r="IS119" s="65"/>
      <c r="IT119" s="65"/>
      <c r="IU119" s="65"/>
      <c r="IV119" s="65"/>
      <c r="IW119" s="65"/>
      <c r="IX119" s="65"/>
      <c r="IY119" s="65"/>
      <c r="IZ119" s="65"/>
      <c r="JA119" s="65"/>
      <c r="JB119" s="65"/>
      <c r="JC119" s="65"/>
      <c r="JD119" s="65"/>
      <c r="JE119" s="65"/>
      <c r="JF119" s="65"/>
      <c r="JG119" s="65"/>
      <c r="JH119" s="65"/>
      <c r="JI119" s="65"/>
      <c r="JJ119" s="65"/>
      <c r="JK119" s="65"/>
      <c r="JL119" s="65"/>
      <c r="JM119" s="65"/>
      <c r="JN119" s="65"/>
      <c r="JO119" s="65"/>
      <c r="JP119" s="65"/>
      <c r="JQ119" s="65"/>
      <c r="JR119" s="65"/>
      <c r="JS119" s="65"/>
      <c r="JT119" s="65"/>
      <c r="JU119" s="65"/>
      <c r="JV119" s="65"/>
      <c r="JW119" s="65"/>
      <c r="JX119" s="65"/>
      <c r="JY119" s="65"/>
      <c r="JZ119" s="65"/>
      <c r="KA119" s="65"/>
      <c r="KB119" s="65"/>
      <c r="KC119" s="65"/>
      <c r="KD119" s="65"/>
      <c r="KE119" s="65"/>
      <c r="KF119" s="65"/>
      <c r="KG119" s="65"/>
      <c r="KH119" s="65"/>
      <c r="KI119" s="65"/>
      <c r="KJ119" s="65"/>
      <c r="KK119" s="65"/>
      <c r="KL119" s="65"/>
      <c r="KM119" s="65"/>
      <c r="KN119" s="65"/>
      <c r="KO119" s="65"/>
      <c r="KP119" s="65"/>
      <c r="KQ119" s="65"/>
      <c r="KR119" s="65"/>
      <c r="KS119" s="65"/>
      <c r="KT119" s="65"/>
      <c r="KU119" s="65"/>
      <c r="KV119" s="65"/>
      <c r="KW119" s="65"/>
      <c r="KX119" s="65"/>
      <c r="KY119" s="65"/>
      <c r="KZ119" s="65"/>
      <c r="LA119" s="65"/>
      <c r="LB119" s="65"/>
      <c r="LC119" s="65"/>
      <c r="LD119" s="65"/>
      <c r="LE119" s="65"/>
      <c r="LF119" s="65"/>
      <c r="LG119" s="65"/>
      <c r="LH119" s="65"/>
      <c r="LI119" s="65"/>
      <c r="LJ119" s="65"/>
      <c r="LK119" s="65"/>
      <c r="LL119" s="65"/>
      <c r="LM119" s="65"/>
      <c r="LN119" s="65"/>
      <c r="LO119" s="65"/>
      <c r="LP119" s="65"/>
      <c r="LQ119" s="65"/>
      <c r="LR119" s="65"/>
      <c r="LS119" s="65"/>
      <c r="LT119" s="65"/>
      <c r="LU119" s="65"/>
      <c r="LV119" s="65"/>
      <c r="LW119" s="65"/>
      <c r="LX119" s="65"/>
      <c r="LY119" s="65"/>
      <c r="LZ119" s="65"/>
      <c r="MA119" s="65"/>
      <c r="MB119" s="65"/>
      <c r="MC119" s="65"/>
      <c r="MD119" s="65"/>
      <c r="ME119" s="65"/>
      <c r="MF119" s="65"/>
      <c r="MG119" s="65"/>
      <c r="MH119" s="65"/>
      <c r="MI119" s="65"/>
      <c r="MJ119" s="65"/>
      <c r="MK119" s="65"/>
      <c r="ML119" s="65"/>
      <c r="MM119" s="65"/>
      <c r="MN119" s="65"/>
      <c r="MO119" s="65"/>
      <c r="MP119" s="65"/>
      <c r="MQ119" s="65"/>
      <c r="MR119" s="65"/>
      <c r="MS119" s="65"/>
      <c r="MT119" s="65"/>
      <c r="MU119" s="65"/>
      <c r="MV119" s="65"/>
      <c r="MW119" s="65"/>
      <c r="MX119" s="65"/>
      <c r="MY119" s="65"/>
      <c r="MZ119" s="65"/>
      <c r="NA119" s="65"/>
      <c r="NB119" s="65"/>
      <c r="NC119" s="65"/>
      <c r="ND119" s="65"/>
      <c r="NE119" s="65"/>
      <c r="NF119" s="65"/>
      <c r="NG119" s="65"/>
      <c r="NH119" s="65"/>
      <c r="NI119" s="65"/>
      <c r="NJ119" s="65"/>
      <c r="NK119" s="65"/>
      <c r="NL119" s="65"/>
      <c r="NM119" s="65"/>
      <c r="NN119" s="65"/>
      <c r="NO119" s="65"/>
      <c r="NP119" s="65"/>
      <c r="NQ119" s="65"/>
      <c r="NR119" s="65"/>
      <c r="NS119" s="65"/>
      <c r="NT119" s="65"/>
      <c r="NU119" s="65"/>
      <c r="NV119" s="65"/>
      <c r="NW119" s="65"/>
      <c r="NX119" s="65"/>
      <c r="NY119" s="65"/>
      <c r="NZ119" s="65"/>
      <c r="OA119" s="65"/>
      <c r="OB119" s="65"/>
      <c r="OC119" s="65"/>
      <c r="OD119" s="65"/>
      <c r="OE119" s="65"/>
      <c r="OF119" s="65"/>
      <c r="OG119" s="65"/>
      <c r="OH119" s="65"/>
      <c r="OI119" s="65"/>
      <c r="OJ119" s="65"/>
      <c r="OK119" s="65"/>
      <c r="OL119" s="65"/>
      <c r="OM119" s="65"/>
      <c r="ON119" s="65"/>
      <c r="OO119" s="65"/>
      <c r="OP119" s="65"/>
      <c r="OQ119" s="65"/>
      <c r="OR119" s="65"/>
      <c r="OS119" s="65"/>
      <c r="OT119" s="65"/>
      <c r="OU119" s="65"/>
      <c r="OV119" s="65"/>
      <c r="OW119" s="65"/>
      <c r="OX119" s="65"/>
      <c r="OY119" s="65"/>
      <c r="OZ119" s="65"/>
      <c r="PA119" s="65"/>
      <c r="PB119" s="65"/>
      <c r="PC119" s="65"/>
      <c r="PD119" s="65"/>
      <c r="PE119" s="65"/>
      <c r="PF119" s="65"/>
      <c r="PG119" s="65"/>
      <c r="PH119" s="65"/>
      <c r="PI119" s="65"/>
      <c r="PJ119" s="65"/>
      <c r="PK119" s="65"/>
      <c r="PL119" s="65"/>
      <c r="PM119" s="65"/>
      <c r="PN119" s="65"/>
      <c r="PO119" s="65"/>
      <c r="PP119" s="65"/>
      <c r="PQ119" s="65"/>
      <c r="PR119" s="65"/>
      <c r="PS119" s="65"/>
      <c r="PT119" s="65"/>
      <c r="PU119" s="65"/>
      <c r="PV119" s="65"/>
      <c r="PW119" s="65"/>
      <c r="PX119" s="65"/>
      <c r="PY119" s="65"/>
      <c r="PZ119" s="65"/>
      <c r="QA119" s="65"/>
      <c r="QB119" s="65"/>
      <c r="QC119" s="65"/>
      <c r="QD119" s="65"/>
      <c r="QE119" s="65"/>
      <c r="QF119" s="65"/>
      <c r="QG119" s="65"/>
      <c r="QH119" s="65"/>
      <c r="QI119" s="65"/>
      <c r="QJ119" s="65"/>
      <c r="QK119" s="65"/>
      <c r="QL119" s="65"/>
      <c r="QM119" s="65"/>
      <c r="QN119" s="65"/>
      <c r="QO119" s="65"/>
      <c r="QP119" s="65"/>
      <c r="QQ119" s="65"/>
      <c r="QR119" s="65"/>
      <c r="QS119" s="65"/>
      <c r="QT119" s="65"/>
      <c r="QU119" s="65"/>
      <c r="QV119" s="65"/>
      <c r="QW119" s="65"/>
      <c r="QX119" s="65"/>
      <c r="QY119" s="65"/>
      <c r="QZ119" s="65"/>
      <c r="RA119" s="65"/>
      <c r="RB119" s="65"/>
      <c r="RC119" s="65"/>
      <c r="RD119" s="65"/>
      <c r="RE119" s="65"/>
      <c r="RF119" s="65"/>
      <c r="RG119" s="65"/>
      <c r="RH119" s="65"/>
      <c r="RI119" s="65"/>
      <c r="RJ119" s="65"/>
      <c r="RK119" s="65"/>
      <c r="RL119" s="65"/>
      <c r="RM119" s="65"/>
      <c r="RN119" s="65"/>
      <c r="RO119" s="65"/>
      <c r="RP119" s="65"/>
      <c r="RQ119" s="65"/>
      <c r="RR119" s="65"/>
      <c r="RS119" s="65"/>
      <c r="RT119" s="65"/>
      <c r="RU119" s="65"/>
      <c r="RV119" s="65"/>
      <c r="RW119" s="65"/>
      <c r="RX119" s="65"/>
      <c r="RY119" s="65"/>
      <c r="RZ119" s="65"/>
      <c r="SA119" s="65"/>
      <c r="SB119" s="65"/>
      <c r="SC119" s="65"/>
      <c r="SD119" s="65"/>
      <c r="SE119" s="65"/>
      <c r="SF119" s="65"/>
      <c r="SG119" s="65"/>
      <c r="SH119" s="65"/>
      <c r="SI119" s="65"/>
      <c r="SJ119" s="65"/>
      <c r="SK119" s="65"/>
      <c r="SL119" s="65"/>
      <c r="SM119" s="65"/>
      <c r="SN119" s="65"/>
      <c r="SO119" s="65"/>
      <c r="SP119" s="65"/>
      <c r="SQ119" s="65"/>
      <c r="SR119" s="65"/>
      <c r="SS119" s="65"/>
      <c r="ST119" s="65"/>
      <c r="SU119" s="65"/>
      <c r="SV119" s="65"/>
      <c r="SW119" s="65"/>
      <c r="SX119" s="65"/>
      <c r="SY119" s="65"/>
      <c r="SZ119" s="65"/>
      <c r="TA119" s="65"/>
      <c r="TB119" s="65"/>
      <c r="TC119" s="65"/>
      <c r="TD119" s="65"/>
      <c r="TE119" s="65"/>
      <c r="TF119" s="65"/>
      <c r="TG119" s="65"/>
      <c r="TH119" s="65"/>
      <c r="TI119" s="65"/>
      <c r="TJ119" s="65"/>
      <c r="TK119" s="65"/>
      <c r="TL119" s="65"/>
      <c r="TM119" s="65"/>
      <c r="TN119" s="65"/>
      <c r="TO119" s="65"/>
      <c r="TP119" s="65"/>
      <c r="TQ119" s="65"/>
      <c r="TR119" s="65"/>
      <c r="TS119" s="65"/>
      <c r="TT119" s="65"/>
      <c r="TU119" s="65"/>
      <c r="TV119" s="65"/>
      <c r="TW119" s="65"/>
      <c r="TX119" s="65"/>
      <c r="TY119" s="65"/>
      <c r="TZ119" s="65"/>
      <c r="UA119" s="65"/>
      <c r="UB119" s="65"/>
      <c r="UC119" s="65"/>
      <c r="UD119" s="65"/>
      <c r="UE119" s="65"/>
      <c r="UF119" s="65"/>
      <c r="UG119" s="65"/>
      <c r="UH119" s="65"/>
      <c r="UI119" s="65"/>
      <c r="UJ119" s="65"/>
      <c r="UK119" s="65"/>
      <c r="UL119" s="65"/>
      <c r="UM119" s="65"/>
      <c r="UN119" s="65"/>
      <c r="UO119" s="65"/>
      <c r="UP119" s="65"/>
      <c r="UQ119" s="65"/>
      <c r="UR119" s="65"/>
      <c r="US119" s="65"/>
      <c r="UT119" s="65"/>
      <c r="UU119" s="65"/>
      <c r="UV119" s="65"/>
      <c r="UW119" s="65"/>
      <c r="UX119" s="65"/>
      <c r="UY119" s="65"/>
      <c r="UZ119" s="65"/>
      <c r="VA119" s="65"/>
      <c r="VB119" s="65"/>
      <c r="VC119" s="65"/>
      <c r="VD119" s="65"/>
      <c r="VE119" s="65"/>
      <c r="VF119" s="65"/>
      <c r="VG119" s="65"/>
      <c r="VH119" s="65"/>
      <c r="VI119" s="65"/>
      <c r="VJ119" s="65"/>
      <c r="VK119" s="65"/>
      <c r="VL119" s="65"/>
      <c r="VM119" s="65"/>
      <c r="VN119" s="65"/>
      <c r="VO119" s="65"/>
      <c r="VP119" s="65"/>
      <c r="VQ119" s="65"/>
      <c r="VR119" s="65"/>
      <c r="VS119" s="65"/>
      <c r="VT119" s="65"/>
      <c r="VU119" s="65"/>
      <c r="VV119" s="65"/>
      <c r="VW119" s="65"/>
      <c r="VX119" s="65"/>
      <c r="VY119" s="65"/>
      <c r="VZ119" s="65"/>
      <c r="WA119" s="65"/>
      <c r="WB119" s="65"/>
      <c r="WC119" s="65"/>
      <c r="WD119" s="65"/>
      <c r="WE119" s="65"/>
      <c r="WF119" s="65"/>
      <c r="WG119" s="65"/>
      <c r="WH119" s="65"/>
      <c r="WI119" s="65"/>
      <c r="WJ119" s="65"/>
      <c r="WK119" s="65"/>
      <c r="WL119" s="65"/>
      <c r="WM119" s="65"/>
      <c r="WN119" s="65"/>
      <c r="WO119" s="65"/>
      <c r="WP119" s="65"/>
      <c r="WQ119" s="65"/>
      <c r="WR119" s="65"/>
      <c r="WS119" s="65"/>
      <c r="WT119" s="65"/>
      <c r="WU119" s="65"/>
      <c r="WV119" s="65"/>
      <c r="WW119" s="65"/>
      <c r="WX119" s="65"/>
      <c r="WY119" s="65"/>
      <c r="WZ119" s="65"/>
      <c r="XA119" s="65"/>
      <c r="XB119" s="65"/>
      <c r="XC119" s="65"/>
      <c r="XD119" s="65"/>
      <c r="XE119" s="65"/>
      <c r="XF119" s="65"/>
      <c r="XG119" s="65"/>
      <c r="XH119" s="65"/>
      <c r="XI119" s="65"/>
      <c r="XJ119" s="65"/>
      <c r="XK119" s="65"/>
      <c r="XL119" s="65"/>
      <c r="XM119" s="65"/>
      <c r="XN119" s="65"/>
      <c r="XO119" s="65"/>
      <c r="XP119" s="65"/>
      <c r="XQ119" s="65"/>
      <c r="XR119" s="65"/>
      <c r="XS119" s="65"/>
      <c r="XT119" s="65"/>
      <c r="XU119" s="65"/>
      <c r="XV119" s="65"/>
      <c r="XW119" s="65"/>
      <c r="XX119" s="65"/>
      <c r="XY119" s="65"/>
      <c r="XZ119" s="65"/>
      <c r="YA119" s="65"/>
      <c r="YB119" s="65"/>
      <c r="YC119" s="65"/>
      <c r="YD119" s="65"/>
      <c r="YE119" s="65"/>
      <c r="YF119" s="65"/>
      <c r="YG119" s="65"/>
      <c r="YH119" s="65"/>
      <c r="YI119" s="65"/>
      <c r="YJ119" s="65"/>
      <c r="YK119" s="65"/>
      <c r="YL119" s="65"/>
      <c r="YM119" s="65"/>
      <c r="YN119" s="65"/>
      <c r="YO119" s="65"/>
      <c r="YP119" s="65"/>
      <c r="YQ119" s="65"/>
      <c r="YR119" s="65"/>
      <c r="YS119" s="65"/>
      <c r="YT119" s="65"/>
      <c r="YU119" s="65"/>
      <c r="YV119" s="65"/>
      <c r="YW119" s="65"/>
      <c r="YX119" s="65"/>
      <c r="YY119" s="65"/>
      <c r="YZ119" s="65"/>
      <c r="ZA119" s="65"/>
      <c r="ZB119" s="65"/>
      <c r="ZC119" s="65"/>
      <c r="ZD119" s="65"/>
      <c r="ZE119" s="65"/>
      <c r="ZF119" s="65"/>
      <c r="ZG119" s="65"/>
      <c r="ZH119" s="65"/>
      <c r="ZI119" s="65"/>
      <c r="ZJ119" s="65"/>
      <c r="ZK119" s="65"/>
      <c r="ZL119" s="65"/>
      <c r="ZM119" s="65"/>
      <c r="ZN119" s="65"/>
      <c r="ZO119" s="65"/>
      <c r="ZP119" s="65"/>
      <c r="ZQ119" s="65"/>
      <c r="ZR119" s="65"/>
      <c r="ZS119" s="65"/>
      <c r="ZT119" s="65"/>
      <c r="ZU119" s="65"/>
      <c r="ZV119" s="65"/>
      <c r="ZW119" s="65"/>
      <c r="ZX119" s="65"/>
      <c r="ZY119" s="65"/>
      <c r="ZZ119" s="65"/>
      <c r="AAA119" s="65"/>
      <c r="AAB119" s="65"/>
      <c r="AAC119" s="65"/>
      <c r="AAD119" s="65"/>
      <c r="AAE119" s="65"/>
      <c r="AAF119" s="65"/>
      <c r="AAG119" s="65"/>
      <c r="AAH119" s="65"/>
      <c r="AAI119" s="65"/>
      <c r="AAJ119" s="65"/>
      <c r="AAK119" s="65"/>
      <c r="AAL119" s="65"/>
      <c r="AAM119" s="65"/>
      <c r="AAN119" s="65"/>
      <c r="AAO119" s="65"/>
      <c r="AAP119" s="65"/>
      <c r="AAQ119" s="65"/>
      <c r="AAR119" s="65"/>
      <c r="AAS119" s="65"/>
      <c r="AAT119" s="65"/>
      <c r="AAU119" s="65"/>
      <c r="AAV119" s="65"/>
      <c r="AAW119" s="65"/>
      <c r="AAX119" s="65"/>
      <c r="AAY119" s="65"/>
      <c r="AAZ119" s="65"/>
      <c r="ABA119" s="65"/>
      <c r="ABB119" s="65"/>
      <c r="ABC119" s="65"/>
      <c r="ABD119" s="65"/>
      <c r="ABE119" s="65"/>
      <c r="ABF119" s="65"/>
      <c r="ABG119" s="65"/>
      <c r="ABH119" s="65"/>
      <c r="ABI119" s="65"/>
      <c r="ABJ119" s="65"/>
      <c r="ABK119" s="65"/>
      <c r="ABL119" s="65"/>
      <c r="ABM119" s="65"/>
      <c r="ABN119" s="65"/>
      <c r="ABO119" s="65"/>
      <c r="ABP119" s="65"/>
      <c r="ABQ119" s="65"/>
      <c r="ABR119" s="65"/>
      <c r="ABS119" s="65"/>
      <c r="ABT119" s="65"/>
      <c r="ABU119" s="65"/>
      <c r="ABV119" s="65"/>
      <c r="ABW119" s="65"/>
      <c r="ABX119" s="65"/>
      <c r="ABY119" s="65"/>
      <c r="ABZ119" s="65"/>
      <c r="ACA119" s="65"/>
      <c r="ACB119" s="65"/>
      <c r="ACC119" s="65"/>
      <c r="ACD119" s="65"/>
      <c r="ACE119" s="65"/>
      <c r="ACF119" s="65"/>
      <c r="ACG119" s="65"/>
      <c r="ACH119" s="65"/>
      <c r="ACI119" s="65"/>
      <c r="ACJ119" s="65"/>
      <c r="ACK119" s="65"/>
      <c r="ACL119" s="65"/>
      <c r="ACM119" s="65"/>
      <c r="ACN119" s="65"/>
      <c r="ACO119" s="65"/>
      <c r="ACP119" s="65"/>
      <c r="ACQ119" s="65"/>
      <c r="ACR119" s="65"/>
      <c r="ACS119" s="65"/>
      <c r="ACT119" s="65"/>
      <c r="ACU119" s="65"/>
      <c r="ACV119" s="65"/>
      <c r="ACW119" s="65"/>
      <c r="ACX119" s="65"/>
      <c r="ACY119" s="65"/>
      <c r="ACZ119" s="65"/>
      <c r="ADA119" s="65"/>
      <c r="ADB119" s="65"/>
      <c r="ADC119" s="65"/>
      <c r="ADD119" s="65"/>
      <c r="ADE119" s="65"/>
      <c r="ADF119" s="65"/>
      <c r="ADG119" s="65"/>
      <c r="ADH119" s="65"/>
      <c r="ADI119" s="65"/>
      <c r="ADJ119" s="65"/>
      <c r="ADK119" s="65"/>
      <c r="ADL119" s="65"/>
      <c r="ADM119" s="65"/>
      <c r="ADN119" s="65"/>
      <c r="ADO119" s="65"/>
      <c r="ADP119" s="65"/>
      <c r="ADQ119" s="65"/>
      <c r="ADR119" s="65"/>
      <c r="ADS119" s="65"/>
      <c r="ADT119" s="65"/>
      <c r="ADU119" s="65"/>
      <c r="ADV119" s="65"/>
      <c r="ADW119" s="65"/>
      <c r="ADX119" s="65"/>
      <c r="ADY119" s="65"/>
      <c r="ADZ119" s="65"/>
      <c r="AEA119" s="65"/>
      <c r="AEB119" s="65"/>
      <c r="AEC119" s="65"/>
      <c r="AED119" s="65"/>
      <c r="AEE119" s="65"/>
      <c r="AEF119" s="65"/>
      <c r="AEG119" s="65"/>
      <c r="AEH119" s="65"/>
      <c r="AEI119" s="65"/>
      <c r="AEJ119" s="65"/>
      <c r="AEK119" s="65"/>
      <c r="AEL119" s="65"/>
      <c r="AEM119" s="65"/>
      <c r="AEN119" s="65"/>
      <c r="AEO119" s="65"/>
      <c r="AEP119" s="65"/>
      <c r="AEQ119" s="65"/>
      <c r="AER119" s="65"/>
      <c r="AES119" s="65"/>
      <c r="AET119" s="65"/>
      <c r="AEU119" s="65"/>
      <c r="AEV119" s="65"/>
      <c r="AEW119" s="65"/>
      <c r="AEX119" s="65"/>
      <c r="AEY119" s="65"/>
      <c r="AEZ119" s="65"/>
      <c r="AFA119" s="65"/>
      <c r="AFB119" s="65"/>
      <c r="AFC119" s="65"/>
      <c r="AFD119" s="65"/>
      <c r="AFE119" s="65"/>
      <c r="AFF119" s="65"/>
      <c r="AFG119" s="65"/>
      <c r="AFH119" s="65"/>
      <c r="AFI119" s="65"/>
      <c r="AFJ119" s="65"/>
      <c r="AFK119" s="65"/>
      <c r="AFL119" s="65"/>
      <c r="AFM119" s="65"/>
      <c r="AFN119" s="65"/>
      <c r="AFO119" s="65"/>
      <c r="AFP119" s="65"/>
      <c r="AFQ119" s="65"/>
      <c r="AFR119" s="65"/>
      <c r="AFS119" s="65"/>
      <c r="AFT119" s="65"/>
      <c r="AFU119" s="65"/>
      <c r="AFV119" s="65"/>
      <c r="AFW119" s="65"/>
      <c r="AFX119" s="65"/>
      <c r="AFY119" s="65"/>
      <c r="AFZ119" s="65"/>
      <c r="AGA119" s="65"/>
      <c r="AGB119" s="65"/>
      <c r="AGC119" s="65"/>
      <c r="AGD119" s="65"/>
      <c r="AGE119" s="65"/>
      <c r="AGF119" s="65"/>
      <c r="AGG119" s="65"/>
      <c r="AGH119" s="65"/>
      <c r="AGI119" s="65"/>
      <c r="AGJ119" s="65"/>
      <c r="AGK119" s="65"/>
      <c r="AGL119" s="65"/>
      <c r="AGM119" s="65"/>
      <c r="AGN119" s="65"/>
      <c r="AGO119" s="65"/>
      <c r="AGP119" s="65"/>
      <c r="AGQ119" s="65"/>
      <c r="AGR119" s="65"/>
      <c r="AGS119" s="65"/>
      <c r="AGT119" s="65"/>
      <c r="AGU119" s="65"/>
      <c r="AGV119" s="65"/>
      <c r="AGW119" s="65"/>
      <c r="AGX119" s="65"/>
      <c r="AGY119" s="65"/>
      <c r="AGZ119" s="65"/>
      <c r="AHA119" s="65"/>
      <c r="AHB119" s="65"/>
      <c r="AHC119" s="65"/>
      <c r="AHD119" s="65"/>
      <c r="AHE119" s="65"/>
      <c r="AHF119" s="65"/>
      <c r="AHG119" s="65"/>
      <c r="AHH119" s="65"/>
      <c r="AHI119" s="65"/>
      <c r="AHJ119" s="65"/>
      <c r="AHK119" s="65"/>
      <c r="AHL119" s="65"/>
      <c r="AHM119" s="65"/>
      <c r="AHN119" s="65"/>
      <c r="AHO119" s="65"/>
      <c r="AHP119" s="65"/>
      <c r="AHQ119" s="65"/>
      <c r="AHR119" s="65"/>
      <c r="AHS119" s="65"/>
      <c r="AHT119" s="65"/>
      <c r="AHU119" s="65"/>
      <c r="AHV119" s="65"/>
      <c r="AHW119" s="65"/>
      <c r="AHX119" s="65"/>
      <c r="AHY119" s="65"/>
      <c r="AHZ119" s="65"/>
      <c r="AIA119" s="65"/>
      <c r="AIB119" s="65"/>
      <c r="AIC119" s="65"/>
      <c r="AID119" s="65"/>
      <c r="AIE119" s="65"/>
      <c r="AIF119" s="65"/>
      <c r="AIG119" s="65"/>
      <c r="AIH119" s="65"/>
      <c r="AII119" s="65"/>
      <c r="AIJ119" s="65"/>
      <c r="AIK119" s="65"/>
      <c r="AIL119" s="65"/>
      <c r="AIM119" s="65"/>
      <c r="AIN119" s="65"/>
      <c r="AIO119" s="65"/>
      <c r="AIP119" s="65"/>
      <c r="AIQ119" s="65"/>
      <c r="AIR119" s="65"/>
      <c r="AIS119" s="65"/>
      <c r="AIT119" s="65"/>
      <c r="AIU119" s="65"/>
      <c r="AIV119" s="65"/>
      <c r="AIW119" s="65"/>
      <c r="AIX119" s="65"/>
      <c r="AIY119" s="65"/>
      <c r="AIZ119" s="65"/>
      <c r="AJA119" s="65"/>
      <c r="AJB119" s="65"/>
      <c r="AJC119" s="65"/>
      <c r="AJD119" s="65"/>
      <c r="AJE119" s="65"/>
      <c r="AJF119" s="65"/>
      <c r="AJG119" s="65"/>
      <c r="AJH119" s="65"/>
      <c r="AJI119" s="65"/>
      <c r="AJJ119" s="65"/>
      <c r="AJK119" s="65"/>
      <c r="AJL119" s="65"/>
      <c r="AJM119" s="65"/>
      <c r="AJN119" s="65"/>
      <c r="AJO119" s="65"/>
      <c r="AJP119" s="65"/>
      <c r="AJQ119" s="65"/>
      <c r="AJR119" s="65"/>
      <c r="AJS119" s="65"/>
      <c r="AJT119" s="65"/>
      <c r="AJU119" s="65"/>
      <c r="AJV119" s="65"/>
      <c r="AJW119" s="65"/>
      <c r="AJX119" s="65"/>
      <c r="AJY119" s="65"/>
      <c r="AJZ119" s="65"/>
      <c r="AKA119" s="65"/>
      <c r="AKB119" s="65"/>
      <c r="AKC119" s="65"/>
      <c r="AKD119" s="65"/>
      <c r="AKE119" s="65"/>
      <c r="AKF119" s="65"/>
      <c r="AKG119" s="65"/>
      <c r="AKH119" s="65"/>
      <c r="AKI119" s="65"/>
      <c r="AKJ119" s="65"/>
      <c r="AKK119" s="65"/>
      <c r="AKL119" s="65"/>
      <c r="AKM119" s="65"/>
      <c r="AKN119" s="65"/>
      <c r="AKO119" s="65"/>
      <c r="AKP119" s="65"/>
      <c r="AKQ119" s="65"/>
      <c r="AKR119" s="65"/>
      <c r="AKS119" s="65"/>
      <c r="AKT119" s="65"/>
      <c r="AKU119" s="65"/>
      <c r="AKV119" s="65"/>
      <c r="AKW119" s="65"/>
      <c r="AKX119" s="65"/>
      <c r="AKY119" s="65"/>
      <c r="AKZ119" s="65"/>
      <c r="ALA119" s="65"/>
      <c r="ALB119" s="65"/>
      <c r="ALC119" s="65"/>
      <c r="ALD119" s="65"/>
      <c r="ALE119" s="65"/>
      <c r="ALF119" s="65"/>
      <c r="ALG119" s="65"/>
      <c r="ALH119" s="65"/>
      <c r="ALI119" s="65"/>
      <c r="ALJ119" s="65"/>
      <c r="ALK119" s="65"/>
      <c r="ALL119" s="65"/>
      <c r="ALM119" s="65"/>
      <c r="ALN119" s="65"/>
      <c r="ALO119" s="65"/>
      <c r="ALP119" s="65"/>
      <c r="ALQ119" s="65"/>
      <c r="ALR119" s="65"/>
      <c r="ALS119" s="65"/>
      <c r="ALT119" s="65"/>
      <c r="ALU119" s="65"/>
      <c r="ALV119" s="65"/>
      <c r="ALW119" s="65"/>
      <c r="ALX119" s="65"/>
      <c r="ALY119" s="65"/>
      <c r="ALZ119" s="65"/>
      <c r="AMA119" s="65"/>
      <c r="AMB119" s="65"/>
      <c r="AMC119" s="65"/>
      <c r="AMD119" s="65"/>
      <c r="AME119" s="65"/>
      <c r="AMF119" s="65"/>
      <c r="AMG119" s="65"/>
      <c r="AMH119" s="65"/>
      <c r="AMI119" s="65"/>
      <c r="AMJ119" s="65"/>
    </row>
    <row r="120" spans="1:1024" s="86" customFormat="1" ht="45" customHeight="1">
      <c r="A120" s="521"/>
      <c r="B120" s="522"/>
      <c r="C120" s="522"/>
      <c r="D120" s="522"/>
      <c r="E120" s="523"/>
      <c r="F120" s="523"/>
      <c r="G120" s="521"/>
      <c r="H120" s="521"/>
      <c r="I120" s="524"/>
      <c r="J120" s="52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65"/>
      <c r="BS120" s="65"/>
      <c r="BT120" s="65"/>
      <c r="BU120" s="65"/>
      <c r="BV120" s="65"/>
      <c r="BW120" s="65"/>
      <c r="BX120" s="65"/>
      <c r="BY120" s="65"/>
      <c r="BZ120" s="65"/>
      <c r="CA120" s="65"/>
      <c r="CB120" s="65"/>
      <c r="CC120" s="65"/>
      <c r="CD120" s="65"/>
      <c r="CE120" s="65"/>
      <c r="CF120" s="65"/>
      <c r="CG120" s="65"/>
      <c r="CH120" s="65"/>
      <c r="CI120" s="65"/>
      <c r="CJ120" s="65"/>
      <c r="CK120" s="65"/>
      <c r="CL120" s="65"/>
      <c r="CM120" s="65"/>
      <c r="CN120" s="65"/>
      <c r="CO120" s="65"/>
      <c r="CP120" s="65"/>
      <c r="CQ120" s="65"/>
      <c r="CR120" s="65"/>
      <c r="CS120" s="65"/>
      <c r="CT120" s="65"/>
      <c r="CU120" s="65"/>
      <c r="CV120" s="65"/>
      <c r="CW120" s="65"/>
      <c r="CX120" s="65"/>
      <c r="CY120" s="65"/>
      <c r="CZ120" s="65"/>
      <c r="DA120" s="65"/>
      <c r="DB120" s="65"/>
      <c r="DC120" s="65"/>
      <c r="DD120" s="65"/>
      <c r="DE120" s="65"/>
      <c r="DF120" s="65"/>
      <c r="DG120" s="65"/>
      <c r="DH120" s="65"/>
      <c r="DI120" s="65"/>
      <c r="DJ120" s="65"/>
      <c r="DK120" s="65"/>
      <c r="DL120" s="65"/>
      <c r="DM120" s="65"/>
      <c r="DN120" s="65"/>
      <c r="DO120" s="65"/>
      <c r="DP120" s="65"/>
      <c r="DQ120" s="65"/>
      <c r="DR120" s="65"/>
      <c r="DS120" s="65"/>
      <c r="DT120" s="65"/>
      <c r="DU120" s="65"/>
      <c r="DV120" s="65"/>
      <c r="DW120" s="65"/>
      <c r="DX120" s="65"/>
      <c r="DY120" s="65"/>
      <c r="DZ120" s="65"/>
      <c r="EA120" s="65"/>
      <c r="EB120" s="65"/>
      <c r="EC120" s="65"/>
      <c r="ED120" s="65"/>
      <c r="EE120" s="65"/>
      <c r="EF120" s="65"/>
      <c r="EG120" s="65"/>
      <c r="EH120" s="65"/>
      <c r="EI120" s="65"/>
      <c r="EJ120" s="65"/>
      <c r="EK120" s="65"/>
      <c r="EL120" s="65"/>
      <c r="EM120" s="65"/>
      <c r="EN120" s="65"/>
      <c r="EO120" s="65"/>
      <c r="EP120" s="65"/>
      <c r="EQ120" s="65"/>
      <c r="ER120" s="65"/>
      <c r="ES120" s="65"/>
      <c r="ET120" s="65"/>
      <c r="EU120" s="65"/>
      <c r="EV120" s="65"/>
      <c r="EW120" s="65"/>
      <c r="EX120" s="65"/>
      <c r="EY120" s="65"/>
      <c r="EZ120" s="65"/>
      <c r="FA120" s="65"/>
      <c r="FB120" s="65"/>
      <c r="FC120" s="65"/>
      <c r="FD120" s="65"/>
      <c r="FE120" s="65"/>
      <c r="FF120" s="65"/>
      <c r="FG120" s="65"/>
      <c r="FH120" s="65"/>
      <c r="FI120" s="65"/>
      <c r="FJ120" s="65"/>
      <c r="FK120" s="65"/>
      <c r="FL120" s="65"/>
      <c r="FM120" s="65"/>
      <c r="FN120" s="65"/>
      <c r="FO120" s="65"/>
      <c r="FP120" s="65"/>
      <c r="FQ120" s="65"/>
      <c r="FR120" s="65"/>
      <c r="FS120" s="65"/>
      <c r="FT120" s="65"/>
      <c r="FU120" s="65"/>
      <c r="FV120" s="65"/>
      <c r="FW120" s="65"/>
      <c r="FX120" s="65"/>
      <c r="FY120" s="65"/>
      <c r="FZ120" s="65"/>
      <c r="GA120" s="65"/>
      <c r="GB120" s="65"/>
      <c r="GC120" s="65"/>
      <c r="GD120" s="65"/>
      <c r="GE120" s="65"/>
      <c r="GF120" s="65"/>
      <c r="GG120" s="65"/>
      <c r="GH120" s="65"/>
      <c r="GI120" s="65"/>
      <c r="GJ120" s="65"/>
      <c r="GK120" s="65"/>
      <c r="GL120" s="65"/>
      <c r="GM120" s="65"/>
      <c r="GN120" s="65"/>
      <c r="GO120" s="65"/>
      <c r="GP120" s="65"/>
      <c r="GQ120" s="65"/>
      <c r="GR120" s="65"/>
      <c r="GS120" s="65"/>
      <c r="GT120" s="65"/>
      <c r="GU120" s="65"/>
      <c r="GV120" s="65"/>
      <c r="GW120" s="65"/>
      <c r="GX120" s="65"/>
      <c r="GY120" s="65"/>
      <c r="GZ120" s="65"/>
      <c r="HA120" s="65"/>
      <c r="HB120" s="65"/>
      <c r="HC120" s="65"/>
      <c r="HD120" s="65"/>
      <c r="HE120" s="65"/>
      <c r="HF120" s="65"/>
      <c r="HG120" s="65"/>
      <c r="HH120" s="65"/>
      <c r="HI120" s="65"/>
      <c r="HJ120" s="65"/>
      <c r="HK120" s="65"/>
      <c r="HL120" s="65"/>
      <c r="HM120" s="65"/>
      <c r="HN120" s="65"/>
      <c r="HO120" s="65"/>
      <c r="HP120" s="65"/>
      <c r="HQ120" s="65"/>
      <c r="HR120" s="65"/>
      <c r="HS120" s="65"/>
      <c r="HT120" s="65"/>
      <c r="HU120" s="65"/>
      <c r="HV120" s="65"/>
      <c r="HW120" s="65"/>
      <c r="HX120" s="65"/>
      <c r="HY120" s="65"/>
      <c r="HZ120" s="65"/>
      <c r="IA120" s="65"/>
      <c r="IB120" s="65"/>
      <c r="IC120" s="65"/>
      <c r="ID120" s="65"/>
      <c r="IE120" s="65"/>
      <c r="IF120" s="65"/>
      <c r="IG120" s="65"/>
      <c r="IH120" s="65"/>
      <c r="II120" s="65"/>
      <c r="IJ120" s="65"/>
      <c r="IK120" s="65"/>
      <c r="IL120" s="65"/>
      <c r="IM120" s="65"/>
      <c r="IN120" s="65"/>
      <c r="IO120" s="65"/>
      <c r="IP120" s="65"/>
      <c r="IQ120" s="65"/>
      <c r="IR120" s="65"/>
      <c r="IS120" s="65"/>
      <c r="IT120" s="65"/>
      <c r="IU120" s="65"/>
      <c r="IV120" s="65"/>
      <c r="IW120" s="65"/>
      <c r="IX120" s="65"/>
      <c r="IY120" s="65"/>
      <c r="IZ120" s="65"/>
      <c r="JA120" s="65"/>
      <c r="JB120" s="65"/>
      <c r="JC120" s="65"/>
      <c r="JD120" s="65"/>
      <c r="JE120" s="65"/>
      <c r="JF120" s="65"/>
      <c r="JG120" s="65"/>
      <c r="JH120" s="65"/>
      <c r="JI120" s="65"/>
      <c r="JJ120" s="65"/>
      <c r="JK120" s="65"/>
      <c r="JL120" s="65"/>
      <c r="JM120" s="65"/>
      <c r="JN120" s="65"/>
      <c r="JO120" s="65"/>
      <c r="JP120" s="65"/>
      <c r="JQ120" s="65"/>
      <c r="JR120" s="65"/>
      <c r="JS120" s="65"/>
      <c r="JT120" s="65"/>
      <c r="JU120" s="65"/>
      <c r="JV120" s="65"/>
      <c r="JW120" s="65"/>
      <c r="JX120" s="65"/>
      <c r="JY120" s="65"/>
      <c r="JZ120" s="65"/>
      <c r="KA120" s="65"/>
      <c r="KB120" s="65"/>
      <c r="KC120" s="65"/>
      <c r="KD120" s="65"/>
      <c r="KE120" s="65"/>
      <c r="KF120" s="65"/>
      <c r="KG120" s="65"/>
      <c r="KH120" s="65"/>
      <c r="KI120" s="65"/>
      <c r="KJ120" s="65"/>
      <c r="KK120" s="65"/>
      <c r="KL120" s="65"/>
      <c r="KM120" s="65"/>
      <c r="KN120" s="65"/>
      <c r="KO120" s="65"/>
      <c r="KP120" s="65"/>
      <c r="KQ120" s="65"/>
      <c r="KR120" s="65"/>
      <c r="KS120" s="65"/>
      <c r="KT120" s="65"/>
      <c r="KU120" s="65"/>
      <c r="KV120" s="65"/>
      <c r="KW120" s="65"/>
      <c r="KX120" s="65"/>
      <c r="KY120" s="65"/>
      <c r="KZ120" s="65"/>
      <c r="LA120" s="65"/>
      <c r="LB120" s="65"/>
      <c r="LC120" s="65"/>
      <c r="LD120" s="65"/>
      <c r="LE120" s="65"/>
      <c r="LF120" s="65"/>
      <c r="LG120" s="65"/>
      <c r="LH120" s="65"/>
      <c r="LI120" s="65"/>
      <c r="LJ120" s="65"/>
      <c r="LK120" s="65"/>
      <c r="LL120" s="65"/>
      <c r="LM120" s="65"/>
      <c r="LN120" s="65"/>
      <c r="LO120" s="65"/>
      <c r="LP120" s="65"/>
      <c r="LQ120" s="65"/>
      <c r="LR120" s="65"/>
      <c r="LS120" s="65"/>
      <c r="LT120" s="65"/>
      <c r="LU120" s="65"/>
      <c r="LV120" s="65"/>
      <c r="LW120" s="65"/>
      <c r="LX120" s="65"/>
      <c r="LY120" s="65"/>
      <c r="LZ120" s="65"/>
      <c r="MA120" s="65"/>
      <c r="MB120" s="65"/>
      <c r="MC120" s="65"/>
      <c r="MD120" s="65"/>
      <c r="ME120" s="65"/>
      <c r="MF120" s="65"/>
      <c r="MG120" s="65"/>
      <c r="MH120" s="65"/>
      <c r="MI120" s="65"/>
      <c r="MJ120" s="65"/>
      <c r="MK120" s="65"/>
      <c r="ML120" s="65"/>
      <c r="MM120" s="65"/>
      <c r="MN120" s="65"/>
      <c r="MO120" s="65"/>
      <c r="MP120" s="65"/>
      <c r="MQ120" s="65"/>
      <c r="MR120" s="65"/>
      <c r="MS120" s="65"/>
      <c r="MT120" s="65"/>
      <c r="MU120" s="65"/>
      <c r="MV120" s="65"/>
      <c r="MW120" s="65"/>
      <c r="MX120" s="65"/>
      <c r="MY120" s="65"/>
      <c r="MZ120" s="65"/>
      <c r="NA120" s="65"/>
      <c r="NB120" s="65"/>
      <c r="NC120" s="65"/>
      <c r="ND120" s="65"/>
      <c r="NE120" s="65"/>
      <c r="NF120" s="65"/>
      <c r="NG120" s="65"/>
      <c r="NH120" s="65"/>
      <c r="NI120" s="65"/>
      <c r="NJ120" s="65"/>
      <c r="NK120" s="65"/>
      <c r="NL120" s="65"/>
      <c r="NM120" s="65"/>
      <c r="NN120" s="65"/>
      <c r="NO120" s="65"/>
      <c r="NP120" s="65"/>
      <c r="NQ120" s="65"/>
      <c r="NR120" s="65"/>
      <c r="NS120" s="65"/>
      <c r="NT120" s="65"/>
      <c r="NU120" s="65"/>
      <c r="NV120" s="65"/>
      <c r="NW120" s="65"/>
      <c r="NX120" s="65"/>
      <c r="NY120" s="65"/>
      <c r="NZ120" s="65"/>
      <c r="OA120" s="65"/>
      <c r="OB120" s="65"/>
      <c r="OC120" s="65"/>
      <c r="OD120" s="65"/>
      <c r="OE120" s="65"/>
      <c r="OF120" s="65"/>
      <c r="OG120" s="65"/>
      <c r="OH120" s="65"/>
      <c r="OI120" s="65"/>
      <c r="OJ120" s="65"/>
      <c r="OK120" s="65"/>
      <c r="OL120" s="65"/>
      <c r="OM120" s="65"/>
      <c r="ON120" s="65"/>
      <c r="OO120" s="65"/>
      <c r="OP120" s="65"/>
      <c r="OQ120" s="65"/>
      <c r="OR120" s="65"/>
      <c r="OS120" s="65"/>
      <c r="OT120" s="65"/>
      <c r="OU120" s="65"/>
      <c r="OV120" s="65"/>
      <c r="OW120" s="65"/>
      <c r="OX120" s="65"/>
      <c r="OY120" s="65"/>
      <c r="OZ120" s="65"/>
      <c r="PA120" s="65"/>
      <c r="PB120" s="65"/>
      <c r="PC120" s="65"/>
      <c r="PD120" s="65"/>
      <c r="PE120" s="65"/>
      <c r="PF120" s="65"/>
      <c r="PG120" s="65"/>
      <c r="PH120" s="65"/>
      <c r="PI120" s="65"/>
      <c r="PJ120" s="65"/>
      <c r="PK120" s="65"/>
      <c r="PL120" s="65"/>
      <c r="PM120" s="65"/>
      <c r="PN120" s="65"/>
      <c r="PO120" s="65"/>
      <c r="PP120" s="65"/>
      <c r="PQ120" s="65"/>
      <c r="PR120" s="65"/>
      <c r="PS120" s="65"/>
      <c r="PT120" s="65"/>
      <c r="PU120" s="65"/>
      <c r="PV120" s="65"/>
      <c r="PW120" s="65"/>
      <c r="PX120" s="65"/>
      <c r="PY120" s="65"/>
      <c r="PZ120" s="65"/>
      <c r="QA120" s="65"/>
      <c r="QB120" s="65"/>
      <c r="QC120" s="65"/>
      <c r="QD120" s="65"/>
      <c r="QE120" s="65"/>
      <c r="QF120" s="65"/>
      <c r="QG120" s="65"/>
      <c r="QH120" s="65"/>
      <c r="QI120" s="65"/>
      <c r="QJ120" s="65"/>
      <c r="QK120" s="65"/>
      <c r="QL120" s="65"/>
      <c r="QM120" s="65"/>
      <c r="QN120" s="65"/>
      <c r="QO120" s="65"/>
      <c r="QP120" s="65"/>
      <c r="QQ120" s="65"/>
      <c r="QR120" s="65"/>
      <c r="QS120" s="65"/>
      <c r="QT120" s="65"/>
      <c r="QU120" s="65"/>
      <c r="QV120" s="65"/>
      <c r="QW120" s="65"/>
      <c r="QX120" s="65"/>
      <c r="QY120" s="65"/>
      <c r="QZ120" s="65"/>
      <c r="RA120" s="65"/>
      <c r="RB120" s="65"/>
      <c r="RC120" s="65"/>
      <c r="RD120" s="65"/>
      <c r="RE120" s="65"/>
      <c r="RF120" s="65"/>
      <c r="RG120" s="65"/>
      <c r="RH120" s="65"/>
      <c r="RI120" s="65"/>
      <c r="RJ120" s="65"/>
      <c r="RK120" s="65"/>
      <c r="RL120" s="65"/>
      <c r="RM120" s="65"/>
      <c r="RN120" s="65"/>
      <c r="RO120" s="65"/>
      <c r="RP120" s="65"/>
      <c r="RQ120" s="65"/>
      <c r="RR120" s="65"/>
      <c r="RS120" s="65"/>
      <c r="RT120" s="65"/>
      <c r="RU120" s="65"/>
      <c r="RV120" s="65"/>
      <c r="RW120" s="65"/>
      <c r="RX120" s="65"/>
      <c r="RY120" s="65"/>
      <c r="RZ120" s="65"/>
      <c r="SA120" s="65"/>
      <c r="SB120" s="65"/>
      <c r="SC120" s="65"/>
      <c r="SD120" s="65"/>
      <c r="SE120" s="65"/>
      <c r="SF120" s="65"/>
      <c r="SG120" s="65"/>
      <c r="SH120" s="65"/>
      <c r="SI120" s="65"/>
      <c r="SJ120" s="65"/>
      <c r="SK120" s="65"/>
      <c r="SL120" s="65"/>
      <c r="SM120" s="65"/>
      <c r="SN120" s="65"/>
      <c r="SO120" s="65"/>
      <c r="SP120" s="65"/>
      <c r="SQ120" s="65"/>
      <c r="SR120" s="65"/>
      <c r="SS120" s="65"/>
      <c r="ST120" s="65"/>
      <c r="SU120" s="65"/>
      <c r="SV120" s="65"/>
      <c r="SW120" s="65"/>
      <c r="SX120" s="65"/>
      <c r="SY120" s="65"/>
      <c r="SZ120" s="65"/>
      <c r="TA120" s="65"/>
      <c r="TB120" s="65"/>
      <c r="TC120" s="65"/>
      <c r="TD120" s="65"/>
      <c r="TE120" s="65"/>
      <c r="TF120" s="65"/>
      <c r="TG120" s="65"/>
      <c r="TH120" s="65"/>
      <c r="TI120" s="65"/>
      <c r="TJ120" s="65"/>
      <c r="TK120" s="65"/>
      <c r="TL120" s="65"/>
      <c r="TM120" s="65"/>
      <c r="TN120" s="65"/>
      <c r="TO120" s="65"/>
      <c r="TP120" s="65"/>
      <c r="TQ120" s="65"/>
      <c r="TR120" s="65"/>
      <c r="TS120" s="65"/>
      <c r="TT120" s="65"/>
      <c r="TU120" s="65"/>
      <c r="TV120" s="65"/>
      <c r="TW120" s="65"/>
      <c r="TX120" s="65"/>
      <c r="TY120" s="65"/>
      <c r="TZ120" s="65"/>
      <c r="UA120" s="65"/>
      <c r="UB120" s="65"/>
      <c r="UC120" s="65"/>
      <c r="UD120" s="65"/>
      <c r="UE120" s="65"/>
      <c r="UF120" s="65"/>
      <c r="UG120" s="65"/>
      <c r="UH120" s="65"/>
      <c r="UI120" s="65"/>
      <c r="UJ120" s="65"/>
      <c r="UK120" s="65"/>
      <c r="UL120" s="65"/>
      <c r="UM120" s="65"/>
      <c r="UN120" s="65"/>
      <c r="UO120" s="65"/>
      <c r="UP120" s="65"/>
      <c r="UQ120" s="65"/>
      <c r="UR120" s="65"/>
      <c r="US120" s="65"/>
      <c r="UT120" s="65"/>
      <c r="UU120" s="65"/>
      <c r="UV120" s="65"/>
      <c r="UW120" s="65"/>
      <c r="UX120" s="65"/>
      <c r="UY120" s="65"/>
      <c r="UZ120" s="65"/>
      <c r="VA120" s="65"/>
      <c r="VB120" s="65"/>
      <c r="VC120" s="65"/>
      <c r="VD120" s="65"/>
      <c r="VE120" s="65"/>
      <c r="VF120" s="65"/>
      <c r="VG120" s="65"/>
      <c r="VH120" s="65"/>
      <c r="VI120" s="65"/>
      <c r="VJ120" s="65"/>
      <c r="VK120" s="65"/>
      <c r="VL120" s="65"/>
      <c r="VM120" s="65"/>
      <c r="VN120" s="65"/>
      <c r="VO120" s="65"/>
      <c r="VP120" s="65"/>
      <c r="VQ120" s="65"/>
      <c r="VR120" s="65"/>
      <c r="VS120" s="65"/>
      <c r="VT120" s="65"/>
      <c r="VU120" s="65"/>
      <c r="VV120" s="65"/>
      <c r="VW120" s="65"/>
      <c r="VX120" s="65"/>
      <c r="VY120" s="65"/>
      <c r="VZ120" s="65"/>
      <c r="WA120" s="65"/>
      <c r="WB120" s="65"/>
      <c r="WC120" s="65"/>
      <c r="WD120" s="65"/>
      <c r="WE120" s="65"/>
      <c r="WF120" s="65"/>
      <c r="WG120" s="65"/>
      <c r="WH120" s="65"/>
      <c r="WI120" s="65"/>
      <c r="WJ120" s="65"/>
      <c r="WK120" s="65"/>
      <c r="WL120" s="65"/>
      <c r="WM120" s="65"/>
      <c r="WN120" s="65"/>
      <c r="WO120" s="65"/>
      <c r="WP120" s="65"/>
      <c r="WQ120" s="65"/>
      <c r="WR120" s="65"/>
      <c r="WS120" s="65"/>
      <c r="WT120" s="65"/>
      <c r="WU120" s="65"/>
      <c r="WV120" s="65"/>
      <c r="WW120" s="65"/>
      <c r="WX120" s="65"/>
      <c r="WY120" s="65"/>
      <c r="WZ120" s="65"/>
      <c r="XA120" s="65"/>
      <c r="XB120" s="65"/>
      <c r="XC120" s="65"/>
      <c r="XD120" s="65"/>
      <c r="XE120" s="65"/>
      <c r="XF120" s="65"/>
      <c r="XG120" s="65"/>
      <c r="XH120" s="65"/>
      <c r="XI120" s="65"/>
      <c r="XJ120" s="65"/>
      <c r="XK120" s="65"/>
      <c r="XL120" s="65"/>
      <c r="XM120" s="65"/>
      <c r="XN120" s="65"/>
      <c r="XO120" s="65"/>
      <c r="XP120" s="65"/>
      <c r="XQ120" s="65"/>
      <c r="XR120" s="65"/>
      <c r="XS120" s="65"/>
      <c r="XT120" s="65"/>
      <c r="XU120" s="65"/>
      <c r="XV120" s="65"/>
      <c r="XW120" s="65"/>
      <c r="XX120" s="65"/>
      <c r="XY120" s="65"/>
      <c r="XZ120" s="65"/>
      <c r="YA120" s="65"/>
      <c r="YB120" s="65"/>
      <c r="YC120" s="65"/>
      <c r="YD120" s="65"/>
      <c r="YE120" s="65"/>
      <c r="YF120" s="65"/>
      <c r="YG120" s="65"/>
      <c r="YH120" s="65"/>
      <c r="YI120" s="65"/>
      <c r="YJ120" s="65"/>
      <c r="YK120" s="65"/>
      <c r="YL120" s="65"/>
      <c r="YM120" s="65"/>
      <c r="YN120" s="65"/>
      <c r="YO120" s="65"/>
      <c r="YP120" s="65"/>
      <c r="YQ120" s="65"/>
      <c r="YR120" s="65"/>
      <c r="YS120" s="65"/>
      <c r="YT120" s="65"/>
      <c r="YU120" s="65"/>
      <c r="YV120" s="65"/>
      <c r="YW120" s="65"/>
      <c r="YX120" s="65"/>
      <c r="YY120" s="65"/>
      <c r="YZ120" s="65"/>
      <c r="ZA120" s="65"/>
      <c r="ZB120" s="65"/>
      <c r="ZC120" s="65"/>
      <c r="ZD120" s="65"/>
      <c r="ZE120" s="65"/>
      <c r="ZF120" s="65"/>
      <c r="ZG120" s="65"/>
      <c r="ZH120" s="65"/>
      <c r="ZI120" s="65"/>
      <c r="ZJ120" s="65"/>
      <c r="ZK120" s="65"/>
      <c r="ZL120" s="65"/>
      <c r="ZM120" s="65"/>
      <c r="ZN120" s="65"/>
      <c r="ZO120" s="65"/>
      <c r="ZP120" s="65"/>
      <c r="ZQ120" s="65"/>
      <c r="ZR120" s="65"/>
      <c r="ZS120" s="65"/>
      <c r="ZT120" s="65"/>
      <c r="ZU120" s="65"/>
      <c r="ZV120" s="65"/>
      <c r="ZW120" s="65"/>
      <c r="ZX120" s="65"/>
      <c r="ZY120" s="65"/>
      <c r="ZZ120" s="65"/>
      <c r="AAA120" s="65"/>
      <c r="AAB120" s="65"/>
      <c r="AAC120" s="65"/>
      <c r="AAD120" s="65"/>
      <c r="AAE120" s="65"/>
      <c r="AAF120" s="65"/>
      <c r="AAG120" s="65"/>
      <c r="AAH120" s="65"/>
      <c r="AAI120" s="65"/>
      <c r="AAJ120" s="65"/>
      <c r="AAK120" s="65"/>
      <c r="AAL120" s="65"/>
      <c r="AAM120" s="65"/>
      <c r="AAN120" s="65"/>
      <c r="AAO120" s="65"/>
      <c r="AAP120" s="65"/>
      <c r="AAQ120" s="65"/>
      <c r="AAR120" s="65"/>
      <c r="AAS120" s="65"/>
      <c r="AAT120" s="65"/>
      <c r="AAU120" s="65"/>
      <c r="AAV120" s="65"/>
      <c r="AAW120" s="65"/>
      <c r="AAX120" s="65"/>
      <c r="AAY120" s="65"/>
      <c r="AAZ120" s="65"/>
      <c r="ABA120" s="65"/>
      <c r="ABB120" s="65"/>
      <c r="ABC120" s="65"/>
      <c r="ABD120" s="65"/>
      <c r="ABE120" s="65"/>
      <c r="ABF120" s="65"/>
      <c r="ABG120" s="65"/>
      <c r="ABH120" s="65"/>
      <c r="ABI120" s="65"/>
      <c r="ABJ120" s="65"/>
      <c r="ABK120" s="65"/>
      <c r="ABL120" s="65"/>
      <c r="ABM120" s="65"/>
      <c r="ABN120" s="65"/>
      <c r="ABO120" s="65"/>
      <c r="ABP120" s="65"/>
      <c r="ABQ120" s="65"/>
      <c r="ABR120" s="65"/>
      <c r="ABS120" s="65"/>
      <c r="ABT120" s="65"/>
      <c r="ABU120" s="65"/>
      <c r="ABV120" s="65"/>
      <c r="ABW120" s="65"/>
      <c r="ABX120" s="65"/>
      <c r="ABY120" s="65"/>
      <c r="ABZ120" s="65"/>
      <c r="ACA120" s="65"/>
      <c r="ACB120" s="65"/>
      <c r="ACC120" s="65"/>
      <c r="ACD120" s="65"/>
      <c r="ACE120" s="65"/>
      <c r="ACF120" s="65"/>
      <c r="ACG120" s="65"/>
      <c r="ACH120" s="65"/>
      <c r="ACI120" s="65"/>
      <c r="ACJ120" s="65"/>
      <c r="ACK120" s="65"/>
      <c r="ACL120" s="65"/>
      <c r="ACM120" s="65"/>
      <c r="ACN120" s="65"/>
      <c r="ACO120" s="65"/>
      <c r="ACP120" s="65"/>
      <c r="ACQ120" s="65"/>
      <c r="ACR120" s="65"/>
      <c r="ACS120" s="65"/>
      <c r="ACT120" s="65"/>
      <c r="ACU120" s="65"/>
      <c r="ACV120" s="65"/>
      <c r="ACW120" s="65"/>
      <c r="ACX120" s="65"/>
      <c r="ACY120" s="65"/>
      <c r="ACZ120" s="65"/>
      <c r="ADA120" s="65"/>
      <c r="ADB120" s="65"/>
      <c r="ADC120" s="65"/>
      <c r="ADD120" s="65"/>
      <c r="ADE120" s="65"/>
      <c r="ADF120" s="65"/>
      <c r="ADG120" s="65"/>
      <c r="ADH120" s="65"/>
      <c r="ADI120" s="65"/>
      <c r="ADJ120" s="65"/>
      <c r="ADK120" s="65"/>
      <c r="ADL120" s="65"/>
      <c r="ADM120" s="65"/>
      <c r="ADN120" s="65"/>
      <c r="ADO120" s="65"/>
      <c r="ADP120" s="65"/>
      <c r="ADQ120" s="65"/>
      <c r="ADR120" s="65"/>
      <c r="ADS120" s="65"/>
      <c r="ADT120" s="65"/>
      <c r="ADU120" s="65"/>
      <c r="ADV120" s="65"/>
      <c r="ADW120" s="65"/>
      <c r="ADX120" s="65"/>
      <c r="ADY120" s="65"/>
      <c r="ADZ120" s="65"/>
      <c r="AEA120" s="65"/>
      <c r="AEB120" s="65"/>
      <c r="AEC120" s="65"/>
      <c r="AED120" s="65"/>
      <c r="AEE120" s="65"/>
      <c r="AEF120" s="65"/>
      <c r="AEG120" s="65"/>
      <c r="AEH120" s="65"/>
      <c r="AEI120" s="65"/>
      <c r="AEJ120" s="65"/>
      <c r="AEK120" s="65"/>
      <c r="AEL120" s="65"/>
      <c r="AEM120" s="65"/>
      <c r="AEN120" s="65"/>
      <c r="AEO120" s="65"/>
      <c r="AEP120" s="65"/>
      <c r="AEQ120" s="65"/>
      <c r="AER120" s="65"/>
      <c r="AES120" s="65"/>
      <c r="AET120" s="65"/>
      <c r="AEU120" s="65"/>
      <c r="AEV120" s="65"/>
      <c r="AEW120" s="65"/>
      <c r="AEX120" s="65"/>
      <c r="AEY120" s="65"/>
      <c r="AEZ120" s="65"/>
      <c r="AFA120" s="65"/>
      <c r="AFB120" s="65"/>
      <c r="AFC120" s="65"/>
      <c r="AFD120" s="65"/>
      <c r="AFE120" s="65"/>
      <c r="AFF120" s="65"/>
      <c r="AFG120" s="65"/>
      <c r="AFH120" s="65"/>
      <c r="AFI120" s="65"/>
      <c r="AFJ120" s="65"/>
      <c r="AFK120" s="65"/>
      <c r="AFL120" s="65"/>
      <c r="AFM120" s="65"/>
      <c r="AFN120" s="65"/>
      <c r="AFO120" s="65"/>
      <c r="AFP120" s="65"/>
      <c r="AFQ120" s="65"/>
      <c r="AFR120" s="65"/>
      <c r="AFS120" s="65"/>
      <c r="AFT120" s="65"/>
      <c r="AFU120" s="65"/>
      <c r="AFV120" s="65"/>
      <c r="AFW120" s="65"/>
      <c r="AFX120" s="65"/>
      <c r="AFY120" s="65"/>
      <c r="AFZ120" s="65"/>
      <c r="AGA120" s="65"/>
      <c r="AGB120" s="65"/>
      <c r="AGC120" s="65"/>
      <c r="AGD120" s="65"/>
      <c r="AGE120" s="65"/>
      <c r="AGF120" s="65"/>
      <c r="AGG120" s="65"/>
      <c r="AGH120" s="65"/>
      <c r="AGI120" s="65"/>
      <c r="AGJ120" s="65"/>
      <c r="AGK120" s="65"/>
      <c r="AGL120" s="65"/>
      <c r="AGM120" s="65"/>
      <c r="AGN120" s="65"/>
      <c r="AGO120" s="65"/>
      <c r="AGP120" s="65"/>
      <c r="AGQ120" s="65"/>
      <c r="AGR120" s="65"/>
      <c r="AGS120" s="65"/>
      <c r="AGT120" s="65"/>
      <c r="AGU120" s="65"/>
      <c r="AGV120" s="65"/>
      <c r="AGW120" s="65"/>
      <c r="AGX120" s="65"/>
      <c r="AGY120" s="65"/>
      <c r="AGZ120" s="65"/>
      <c r="AHA120" s="65"/>
      <c r="AHB120" s="65"/>
      <c r="AHC120" s="65"/>
      <c r="AHD120" s="65"/>
      <c r="AHE120" s="65"/>
      <c r="AHF120" s="65"/>
      <c r="AHG120" s="65"/>
      <c r="AHH120" s="65"/>
      <c r="AHI120" s="65"/>
      <c r="AHJ120" s="65"/>
      <c r="AHK120" s="65"/>
      <c r="AHL120" s="65"/>
      <c r="AHM120" s="65"/>
      <c r="AHN120" s="65"/>
      <c r="AHO120" s="65"/>
      <c r="AHP120" s="65"/>
      <c r="AHQ120" s="65"/>
      <c r="AHR120" s="65"/>
      <c r="AHS120" s="65"/>
      <c r="AHT120" s="65"/>
      <c r="AHU120" s="65"/>
      <c r="AHV120" s="65"/>
      <c r="AHW120" s="65"/>
      <c r="AHX120" s="65"/>
      <c r="AHY120" s="65"/>
      <c r="AHZ120" s="65"/>
      <c r="AIA120" s="65"/>
      <c r="AIB120" s="65"/>
      <c r="AIC120" s="65"/>
      <c r="AID120" s="65"/>
      <c r="AIE120" s="65"/>
      <c r="AIF120" s="65"/>
      <c r="AIG120" s="65"/>
      <c r="AIH120" s="65"/>
      <c r="AII120" s="65"/>
      <c r="AIJ120" s="65"/>
      <c r="AIK120" s="65"/>
      <c r="AIL120" s="65"/>
      <c r="AIM120" s="65"/>
      <c r="AIN120" s="65"/>
      <c r="AIO120" s="65"/>
      <c r="AIP120" s="65"/>
      <c r="AIQ120" s="65"/>
      <c r="AIR120" s="65"/>
      <c r="AIS120" s="65"/>
      <c r="AIT120" s="65"/>
      <c r="AIU120" s="65"/>
      <c r="AIV120" s="65"/>
      <c r="AIW120" s="65"/>
      <c r="AIX120" s="65"/>
      <c r="AIY120" s="65"/>
      <c r="AIZ120" s="65"/>
      <c r="AJA120" s="65"/>
      <c r="AJB120" s="65"/>
      <c r="AJC120" s="65"/>
      <c r="AJD120" s="65"/>
      <c r="AJE120" s="65"/>
      <c r="AJF120" s="65"/>
      <c r="AJG120" s="65"/>
      <c r="AJH120" s="65"/>
      <c r="AJI120" s="65"/>
      <c r="AJJ120" s="65"/>
      <c r="AJK120" s="65"/>
      <c r="AJL120" s="65"/>
      <c r="AJM120" s="65"/>
      <c r="AJN120" s="65"/>
      <c r="AJO120" s="65"/>
      <c r="AJP120" s="65"/>
      <c r="AJQ120" s="65"/>
      <c r="AJR120" s="65"/>
      <c r="AJS120" s="65"/>
      <c r="AJT120" s="65"/>
      <c r="AJU120" s="65"/>
      <c r="AJV120" s="65"/>
      <c r="AJW120" s="65"/>
      <c r="AJX120" s="65"/>
      <c r="AJY120" s="65"/>
      <c r="AJZ120" s="65"/>
      <c r="AKA120" s="65"/>
      <c r="AKB120" s="65"/>
      <c r="AKC120" s="65"/>
      <c r="AKD120" s="65"/>
      <c r="AKE120" s="65"/>
      <c r="AKF120" s="65"/>
      <c r="AKG120" s="65"/>
      <c r="AKH120" s="65"/>
      <c r="AKI120" s="65"/>
      <c r="AKJ120" s="65"/>
      <c r="AKK120" s="65"/>
      <c r="AKL120" s="65"/>
      <c r="AKM120" s="65"/>
      <c r="AKN120" s="65"/>
      <c r="AKO120" s="65"/>
      <c r="AKP120" s="65"/>
      <c r="AKQ120" s="65"/>
      <c r="AKR120" s="65"/>
      <c r="AKS120" s="65"/>
      <c r="AKT120" s="65"/>
      <c r="AKU120" s="65"/>
      <c r="AKV120" s="65"/>
      <c r="AKW120" s="65"/>
      <c r="AKX120" s="65"/>
      <c r="AKY120" s="65"/>
      <c r="AKZ120" s="65"/>
      <c r="ALA120" s="65"/>
      <c r="ALB120" s="65"/>
      <c r="ALC120" s="65"/>
      <c r="ALD120" s="65"/>
      <c r="ALE120" s="65"/>
      <c r="ALF120" s="65"/>
      <c r="ALG120" s="65"/>
      <c r="ALH120" s="65"/>
      <c r="ALI120" s="65"/>
      <c r="ALJ120" s="65"/>
      <c r="ALK120" s="65"/>
      <c r="ALL120" s="65"/>
      <c r="ALM120" s="65"/>
      <c r="ALN120" s="65"/>
      <c r="ALO120" s="65"/>
      <c r="ALP120" s="65"/>
      <c r="ALQ120" s="65"/>
      <c r="ALR120" s="65"/>
      <c r="ALS120" s="65"/>
      <c r="ALT120" s="65"/>
      <c r="ALU120" s="65"/>
      <c r="ALV120" s="65"/>
      <c r="ALW120" s="65"/>
      <c r="ALX120" s="65"/>
      <c r="ALY120" s="65"/>
      <c r="ALZ120" s="65"/>
      <c r="AMA120" s="65"/>
      <c r="AMB120" s="65"/>
      <c r="AMC120" s="65"/>
      <c r="AMD120" s="65"/>
      <c r="AME120" s="65"/>
      <c r="AMF120" s="65"/>
      <c r="AMG120" s="65"/>
      <c r="AMH120" s="65"/>
      <c r="AMI120" s="65"/>
      <c r="AMJ120" s="65"/>
    </row>
    <row r="121" spans="1:1024" s="86" customFormat="1" ht="45" customHeight="1">
      <c r="A121" s="521"/>
      <c r="B121" s="522"/>
      <c r="C121" s="522"/>
      <c r="D121" s="522"/>
      <c r="E121" s="523"/>
      <c r="F121" s="523"/>
      <c r="G121" s="521"/>
      <c r="H121" s="521"/>
      <c r="I121" s="524"/>
      <c r="J121" s="52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65"/>
      <c r="CS121" s="65"/>
      <c r="CT121" s="65"/>
      <c r="CU121" s="65"/>
      <c r="CV121" s="65"/>
      <c r="CW121" s="65"/>
      <c r="CX121" s="65"/>
      <c r="CY121" s="65"/>
      <c r="CZ121" s="65"/>
      <c r="DA121" s="65"/>
      <c r="DB121" s="65"/>
      <c r="DC121" s="65"/>
      <c r="DD121" s="65"/>
      <c r="DE121" s="65"/>
      <c r="DF121" s="65"/>
      <c r="DG121" s="65"/>
      <c r="DH121" s="65"/>
      <c r="DI121" s="65"/>
      <c r="DJ121" s="65"/>
      <c r="DK121" s="65"/>
      <c r="DL121" s="65"/>
      <c r="DM121" s="65"/>
      <c r="DN121" s="65"/>
      <c r="DO121" s="65"/>
      <c r="DP121" s="65"/>
      <c r="DQ121" s="65"/>
      <c r="DR121" s="65"/>
      <c r="DS121" s="65"/>
      <c r="DT121" s="65"/>
      <c r="DU121" s="65"/>
      <c r="DV121" s="65"/>
      <c r="DW121" s="65"/>
      <c r="DX121" s="65"/>
      <c r="DY121" s="65"/>
      <c r="DZ121" s="65"/>
      <c r="EA121" s="65"/>
      <c r="EB121" s="65"/>
      <c r="EC121" s="65"/>
      <c r="ED121" s="65"/>
      <c r="EE121" s="65"/>
      <c r="EF121" s="65"/>
      <c r="EG121" s="65"/>
      <c r="EH121" s="65"/>
      <c r="EI121" s="65"/>
      <c r="EJ121" s="65"/>
      <c r="EK121" s="65"/>
      <c r="EL121" s="65"/>
      <c r="EM121" s="65"/>
      <c r="EN121" s="65"/>
      <c r="EO121" s="65"/>
      <c r="EP121" s="65"/>
      <c r="EQ121" s="65"/>
      <c r="ER121" s="65"/>
      <c r="ES121" s="65"/>
      <c r="ET121" s="65"/>
      <c r="EU121" s="65"/>
      <c r="EV121" s="65"/>
      <c r="EW121" s="65"/>
      <c r="EX121" s="65"/>
      <c r="EY121" s="65"/>
      <c r="EZ121" s="65"/>
      <c r="FA121" s="65"/>
      <c r="FB121" s="65"/>
      <c r="FC121" s="65"/>
      <c r="FD121" s="65"/>
      <c r="FE121" s="65"/>
      <c r="FF121" s="65"/>
      <c r="FG121" s="65"/>
      <c r="FH121" s="65"/>
      <c r="FI121" s="65"/>
      <c r="FJ121" s="65"/>
      <c r="FK121" s="65"/>
      <c r="FL121" s="65"/>
      <c r="FM121" s="65"/>
      <c r="FN121" s="65"/>
      <c r="FO121" s="65"/>
      <c r="FP121" s="65"/>
      <c r="FQ121" s="65"/>
      <c r="FR121" s="65"/>
      <c r="FS121" s="65"/>
      <c r="FT121" s="65"/>
      <c r="FU121" s="65"/>
      <c r="FV121" s="65"/>
      <c r="FW121" s="65"/>
      <c r="FX121" s="65"/>
      <c r="FY121" s="65"/>
      <c r="FZ121" s="65"/>
      <c r="GA121" s="65"/>
      <c r="GB121" s="65"/>
      <c r="GC121" s="65"/>
      <c r="GD121" s="65"/>
      <c r="GE121" s="65"/>
      <c r="GF121" s="65"/>
      <c r="GG121" s="65"/>
      <c r="GH121" s="65"/>
      <c r="GI121" s="65"/>
      <c r="GJ121" s="65"/>
      <c r="GK121" s="65"/>
      <c r="GL121" s="65"/>
      <c r="GM121" s="65"/>
      <c r="GN121" s="65"/>
      <c r="GO121" s="65"/>
      <c r="GP121" s="65"/>
      <c r="GQ121" s="65"/>
      <c r="GR121" s="65"/>
      <c r="GS121" s="65"/>
      <c r="GT121" s="65"/>
      <c r="GU121" s="65"/>
      <c r="GV121" s="65"/>
      <c r="GW121" s="65"/>
      <c r="GX121" s="65"/>
      <c r="GY121" s="65"/>
      <c r="GZ121" s="65"/>
      <c r="HA121" s="65"/>
      <c r="HB121" s="65"/>
      <c r="HC121" s="65"/>
      <c r="HD121" s="65"/>
      <c r="HE121" s="65"/>
      <c r="HF121" s="65"/>
      <c r="HG121" s="65"/>
      <c r="HH121" s="65"/>
      <c r="HI121" s="65"/>
      <c r="HJ121" s="65"/>
      <c r="HK121" s="65"/>
      <c r="HL121" s="65"/>
      <c r="HM121" s="65"/>
      <c r="HN121" s="65"/>
      <c r="HO121" s="65"/>
      <c r="HP121" s="65"/>
      <c r="HQ121" s="65"/>
      <c r="HR121" s="65"/>
      <c r="HS121" s="65"/>
      <c r="HT121" s="65"/>
      <c r="HU121" s="65"/>
      <c r="HV121" s="65"/>
      <c r="HW121" s="65"/>
      <c r="HX121" s="65"/>
      <c r="HY121" s="65"/>
      <c r="HZ121" s="65"/>
      <c r="IA121" s="65"/>
      <c r="IB121" s="65"/>
      <c r="IC121" s="65"/>
      <c r="ID121" s="65"/>
      <c r="IE121" s="65"/>
      <c r="IF121" s="65"/>
      <c r="IG121" s="65"/>
      <c r="IH121" s="65"/>
      <c r="II121" s="65"/>
      <c r="IJ121" s="65"/>
      <c r="IK121" s="65"/>
      <c r="IL121" s="65"/>
      <c r="IM121" s="65"/>
      <c r="IN121" s="65"/>
      <c r="IO121" s="65"/>
      <c r="IP121" s="65"/>
      <c r="IQ121" s="65"/>
      <c r="IR121" s="65"/>
      <c r="IS121" s="65"/>
      <c r="IT121" s="65"/>
      <c r="IU121" s="65"/>
      <c r="IV121" s="65"/>
      <c r="IW121" s="65"/>
      <c r="IX121" s="65"/>
      <c r="IY121" s="65"/>
      <c r="IZ121" s="65"/>
      <c r="JA121" s="65"/>
      <c r="JB121" s="65"/>
      <c r="JC121" s="65"/>
      <c r="JD121" s="65"/>
      <c r="JE121" s="65"/>
      <c r="JF121" s="65"/>
      <c r="JG121" s="65"/>
      <c r="JH121" s="65"/>
      <c r="JI121" s="65"/>
      <c r="JJ121" s="65"/>
      <c r="JK121" s="65"/>
      <c r="JL121" s="65"/>
      <c r="JM121" s="65"/>
      <c r="JN121" s="65"/>
      <c r="JO121" s="65"/>
      <c r="JP121" s="65"/>
      <c r="JQ121" s="65"/>
      <c r="JR121" s="65"/>
      <c r="JS121" s="65"/>
      <c r="JT121" s="65"/>
      <c r="JU121" s="65"/>
      <c r="JV121" s="65"/>
      <c r="JW121" s="65"/>
      <c r="JX121" s="65"/>
      <c r="JY121" s="65"/>
      <c r="JZ121" s="65"/>
      <c r="KA121" s="65"/>
      <c r="KB121" s="65"/>
      <c r="KC121" s="65"/>
      <c r="KD121" s="65"/>
      <c r="KE121" s="65"/>
      <c r="KF121" s="65"/>
      <c r="KG121" s="65"/>
      <c r="KH121" s="65"/>
      <c r="KI121" s="65"/>
      <c r="KJ121" s="65"/>
      <c r="KK121" s="65"/>
      <c r="KL121" s="65"/>
      <c r="KM121" s="65"/>
      <c r="KN121" s="65"/>
      <c r="KO121" s="65"/>
      <c r="KP121" s="65"/>
      <c r="KQ121" s="65"/>
      <c r="KR121" s="65"/>
      <c r="KS121" s="65"/>
      <c r="KT121" s="65"/>
      <c r="KU121" s="65"/>
      <c r="KV121" s="65"/>
      <c r="KW121" s="65"/>
      <c r="KX121" s="65"/>
      <c r="KY121" s="65"/>
      <c r="KZ121" s="65"/>
      <c r="LA121" s="65"/>
      <c r="LB121" s="65"/>
      <c r="LC121" s="65"/>
      <c r="LD121" s="65"/>
      <c r="LE121" s="65"/>
      <c r="LF121" s="65"/>
      <c r="LG121" s="65"/>
      <c r="LH121" s="65"/>
      <c r="LI121" s="65"/>
      <c r="LJ121" s="65"/>
      <c r="LK121" s="65"/>
      <c r="LL121" s="65"/>
      <c r="LM121" s="65"/>
      <c r="LN121" s="65"/>
      <c r="LO121" s="65"/>
      <c r="LP121" s="65"/>
      <c r="LQ121" s="65"/>
      <c r="LR121" s="65"/>
      <c r="LS121" s="65"/>
      <c r="LT121" s="65"/>
      <c r="LU121" s="65"/>
      <c r="LV121" s="65"/>
      <c r="LW121" s="65"/>
      <c r="LX121" s="65"/>
      <c r="LY121" s="65"/>
      <c r="LZ121" s="65"/>
      <c r="MA121" s="65"/>
      <c r="MB121" s="65"/>
      <c r="MC121" s="65"/>
      <c r="MD121" s="65"/>
      <c r="ME121" s="65"/>
      <c r="MF121" s="65"/>
      <c r="MG121" s="65"/>
      <c r="MH121" s="65"/>
      <c r="MI121" s="65"/>
      <c r="MJ121" s="65"/>
      <c r="MK121" s="65"/>
      <c r="ML121" s="65"/>
      <c r="MM121" s="65"/>
      <c r="MN121" s="65"/>
      <c r="MO121" s="65"/>
      <c r="MP121" s="65"/>
      <c r="MQ121" s="65"/>
      <c r="MR121" s="65"/>
      <c r="MS121" s="65"/>
      <c r="MT121" s="65"/>
      <c r="MU121" s="65"/>
      <c r="MV121" s="65"/>
      <c r="MW121" s="65"/>
      <c r="MX121" s="65"/>
      <c r="MY121" s="65"/>
      <c r="MZ121" s="65"/>
      <c r="NA121" s="65"/>
      <c r="NB121" s="65"/>
      <c r="NC121" s="65"/>
      <c r="ND121" s="65"/>
      <c r="NE121" s="65"/>
      <c r="NF121" s="65"/>
      <c r="NG121" s="65"/>
      <c r="NH121" s="65"/>
      <c r="NI121" s="65"/>
      <c r="NJ121" s="65"/>
      <c r="NK121" s="65"/>
      <c r="NL121" s="65"/>
      <c r="NM121" s="65"/>
      <c r="NN121" s="65"/>
      <c r="NO121" s="65"/>
      <c r="NP121" s="65"/>
      <c r="NQ121" s="65"/>
      <c r="NR121" s="65"/>
      <c r="NS121" s="65"/>
      <c r="NT121" s="65"/>
      <c r="NU121" s="65"/>
      <c r="NV121" s="65"/>
      <c r="NW121" s="65"/>
      <c r="NX121" s="65"/>
      <c r="NY121" s="65"/>
      <c r="NZ121" s="65"/>
      <c r="OA121" s="65"/>
      <c r="OB121" s="65"/>
      <c r="OC121" s="65"/>
      <c r="OD121" s="65"/>
      <c r="OE121" s="65"/>
      <c r="OF121" s="65"/>
      <c r="OG121" s="65"/>
      <c r="OH121" s="65"/>
      <c r="OI121" s="65"/>
      <c r="OJ121" s="65"/>
      <c r="OK121" s="65"/>
      <c r="OL121" s="65"/>
      <c r="OM121" s="65"/>
      <c r="ON121" s="65"/>
      <c r="OO121" s="65"/>
      <c r="OP121" s="65"/>
      <c r="OQ121" s="65"/>
      <c r="OR121" s="65"/>
      <c r="OS121" s="65"/>
      <c r="OT121" s="65"/>
      <c r="OU121" s="65"/>
      <c r="OV121" s="65"/>
      <c r="OW121" s="65"/>
      <c r="OX121" s="65"/>
      <c r="OY121" s="65"/>
      <c r="OZ121" s="65"/>
      <c r="PA121" s="65"/>
      <c r="PB121" s="65"/>
      <c r="PC121" s="65"/>
      <c r="PD121" s="65"/>
      <c r="PE121" s="65"/>
      <c r="PF121" s="65"/>
      <c r="PG121" s="65"/>
      <c r="PH121" s="65"/>
      <c r="PI121" s="65"/>
      <c r="PJ121" s="65"/>
      <c r="PK121" s="65"/>
      <c r="PL121" s="65"/>
      <c r="PM121" s="65"/>
      <c r="PN121" s="65"/>
      <c r="PO121" s="65"/>
      <c r="PP121" s="65"/>
      <c r="PQ121" s="65"/>
      <c r="PR121" s="65"/>
      <c r="PS121" s="65"/>
      <c r="PT121" s="65"/>
      <c r="PU121" s="65"/>
      <c r="PV121" s="65"/>
      <c r="PW121" s="65"/>
      <c r="PX121" s="65"/>
      <c r="PY121" s="65"/>
      <c r="PZ121" s="65"/>
      <c r="QA121" s="65"/>
      <c r="QB121" s="65"/>
      <c r="QC121" s="65"/>
      <c r="QD121" s="65"/>
      <c r="QE121" s="65"/>
      <c r="QF121" s="65"/>
      <c r="QG121" s="65"/>
      <c r="QH121" s="65"/>
      <c r="QI121" s="65"/>
      <c r="QJ121" s="65"/>
      <c r="QK121" s="65"/>
      <c r="QL121" s="65"/>
      <c r="QM121" s="65"/>
      <c r="QN121" s="65"/>
      <c r="QO121" s="65"/>
      <c r="QP121" s="65"/>
      <c r="QQ121" s="65"/>
      <c r="QR121" s="65"/>
      <c r="QS121" s="65"/>
      <c r="QT121" s="65"/>
      <c r="QU121" s="65"/>
      <c r="QV121" s="65"/>
      <c r="QW121" s="65"/>
      <c r="QX121" s="65"/>
      <c r="QY121" s="65"/>
      <c r="QZ121" s="65"/>
      <c r="RA121" s="65"/>
      <c r="RB121" s="65"/>
      <c r="RC121" s="65"/>
      <c r="RD121" s="65"/>
      <c r="RE121" s="65"/>
      <c r="RF121" s="65"/>
      <c r="RG121" s="65"/>
      <c r="RH121" s="65"/>
      <c r="RI121" s="65"/>
      <c r="RJ121" s="65"/>
      <c r="RK121" s="65"/>
      <c r="RL121" s="65"/>
      <c r="RM121" s="65"/>
      <c r="RN121" s="65"/>
      <c r="RO121" s="65"/>
      <c r="RP121" s="65"/>
      <c r="RQ121" s="65"/>
      <c r="RR121" s="65"/>
      <c r="RS121" s="65"/>
      <c r="RT121" s="65"/>
      <c r="RU121" s="65"/>
      <c r="RV121" s="65"/>
      <c r="RW121" s="65"/>
      <c r="RX121" s="65"/>
      <c r="RY121" s="65"/>
      <c r="RZ121" s="65"/>
      <c r="SA121" s="65"/>
      <c r="SB121" s="65"/>
      <c r="SC121" s="65"/>
      <c r="SD121" s="65"/>
      <c r="SE121" s="65"/>
      <c r="SF121" s="65"/>
      <c r="SG121" s="65"/>
      <c r="SH121" s="65"/>
      <c r="SI121" s="65"/>
      <c r="SJ121" s="65"/>
      <c r="SK121" s="65"/>
      <c r="SL121" s="65"/>
      <c r="SM121" s="65"/>
      <c r="SN121" s="65"/>
      <c r="SO121" s="65"/>
      <c r="SP121" s="65"/>
      <c r="SQ121" s="65"/>
      <c r="SR121" s="65"/>
      <c r="SS121" s="65"/>
      <c r="ST121" s="65"/>
      <c r="SU121" s="65"/>
      <c r="SV121" s="65"/>
      <c r="SW121" s="65"/>
      <c r="SX121" s="65"/>
      <c r="SY121" s="65"/>
      <c r="SZ121" s="65"/>
      <c r="TA121" s="65"/>
      <c r="TB121" s="65"/>
      <c r="TC121" s="65"/>
      <c r="TD121" s="65"/>
      <c r="TE121" s="65"/>
      <c r="TF121" s="65"/>
      <c r="TG121" s="65"/>
      <c r="TH121" s="65"/>
      <c r="TI121" s="65"/>
      <c r="TJ121" s="65"/>
      <c r="TK121" s="65"/>
      <c r="TL121" s="65"/>
      <c r="TM121" s="65"/>
      <c r="TN121" s="65"/>
      <c r="TO121" s="65"/>
      <c r="TP121" s="65"/>
      <c r="TQ121" s="65"/>
      <c r="TR121" s="65"/>
      <c r="TS121" s="65"/>
      <c r="TT121" s="65"/>
      <c r="TU121" s="65"/>
      <c r="TV121" s="65"/>
      <c r="TW121" s="65"/>
      <c r="TX121" s="65"/>
      <c r="TY121" s="65"/>
      <c r="TZ121" s="65"/>
      <c r="UA121" s="65"/>
      <c r="UB121" s="65"/>
      <c r="UC121" s="65"/>
      <c r="UD121" s="65"/>
      <c r="UE121" s="65"/>
      <c r="UF121" s="65"/>
      <c r="UG121" s="65"/>
      <c r="UH121" s="65"/>
      <c r="UI121" s="65"/>
      <c r="UJ121" s="65"/>
      <c r="UK121" s="65"/>
      <c r="UL121" s="65"/>
      <c r="UM121" s="65"/>
      <c r="UN121" s="65"/>
      <c r="UO121" s="65"/>
      <c r="UP121" s="65"/>
      <c r="UQ121" s="65"/>
      <c r="UR121" s="65"/>
      <c r="US121" s="65"/>
      <c r="UT121" s="65"/>
      <c r="UU121" s="65"/>
      <c r="UV121" s="65"/>
      <c r="UW121" s="65"/>
      <c r="UX121" s="65"/>
      <c r="UY121" s="65"/>
      <c r="UZ121" s="65"/>
      <c r="VA121" s="65"/>
      <c r="VB121" s="65"/>
      <c r="VC121" s="65"/>
      <c r="VD121" s="65"/>
      <c r="VE121" s="65"/>
      <c r="VF121" s="65"/>
      <c r="VG121" s="65"/>
      <c r="VH121" s="65"/>
      <c r="VI121" s="65"/>
      <c r="VJ121" s="65"/>
      <c r="VK121" s="65"/>
      <c r="VL121" s="65"/>
      <c r="VM121" s="65"/>
      <c r="VN121" s="65"/>
      <c r="VO121" s="65"/>
      <c r="VP121" s="65"/>
      <c r="VQ121" s="65"/>
      <c r="VR121" s="65"/>
      <c r="VS121" s="65"/>
      <c r="VT121" s="65"/>
      <c r="VU121" s="65"/>
      <c r="VV121" s="65"/>
      <c r="VW121" s="65"/>
      <c r="VX121" s="65"/>
      <c r="VY121" s="65"/>
      <c r="VZ121" s="65"/>
      <c r="WA121" s="65"/>
      <c r="WB121" s="65"/>
      <c r="WC121" s="65"/>
      <c r="WD121" s="65"/>
      <c r="WE121" s="65"/>
      <c r="WF121" s="65"/>
      <c r="WG121" s="65"/>
      <c r="WH121" s="65"/>
      <c r="WI121" s="65"/>
      <c r="WJ121" s="65"/>
      <c r="WK121" s="65"/>
      <c r="WL121" s="65"/>
      <c r="WM121" s="65"/>
      <c r="WN121" s="65"/>
      <c r="WO121" s="65"/>
      <c r="WP121" s="65"/>
      <c r="WQ121" s="65"/>
      <c r="WR121" s="65"/>
      <c r="WS121" s="65"/>
      <c r="WT121" s="65"/>
      <c r="WU121" s="65"/>
      <c r="WV121" s="65"/>
      <c r="WW121" s="65"/>
      <c r="WX121" s="65"/>
      <c r="WY121" s="65"/>
      <c r="WZ121" s="65"/>
      <c r="XA121" s="65"/>
      <c r="XB121" s="65"/>
      <c r="XC121" s="65"/>
      <c r="XD121" s="65"/>
      <c r="XE121" s="65"/>
      <c r="XF121" s="65"/>
      <c r="XG121" s="65"/>
      <c r="XH121" s="65"/>
      <c r="XI121" s="65"/>
      <c r="XJ121" s="65"/>
      <c r="XK121" s="65"/>
      <c r="XL121" s="65"/>
      <c r="XM121" s="65"/>
      <c r="XN121" s="65"/>
      <c r="XO121" s="65"/>
      <c r="XP121" s="65"/>
      <c r="XQ121" s="65"/>
      <c r="XR121" s="65"/>
      <c r="XS121" s="65"/>
      <c r="XT121" s="65"/>
      <c r="XU121" s="65"/>
      <c r="XV121" s="65"/>
      <c r="XW121" s="65"/>
      <c r="XX121" s="65"/>
      <c r="XY121" s="65"/>
      <c r="XZ121" s="65"/>
      <c r="YA121" s="65"/>
      <c r="YB121" s="65"/>
      <c r="YC121" s="65"/>
      <c r="YD121" s="65"/>
      <c r="YE121" s="65"/>
      <c r="YF121" s="65"/>
      <c r="YG121" s="65"/>
      <c r="YH121" s="65"/>
      <c r="YI121" s="65"/>
      <c r="YJ121" s="65"/>
      <c r="YK121" s="65"/>
      <c r="YL121" s="65"/>
      <c r="YM121" s="65"/>
      <c r="YN121" s="65"/>
      <c r="YO121" s="65"/>
      <c r="YP121" s="65"/>
      <c r="YQ121" s="65"/>
      <c r="YR121" s="65"/>
      <c r="YS121" s="65"/>
      <c r="YT121" s="65"/>
      <c r="YU121" s="65"/>
      <c r="YV121" s="65"/>
      <c r="YW121" s="65"/>
      <c r="YX121" s="65"/>
      <c r="YY121" s="65"/>
      <c r="YZ121" s="65"/>
      <c r="ZA121" s="65"/>
      <c r="ZB121" s="65"/>
      <c r="ZC121" s="65"/>
      <c r="ZD121" s="65"/>
      <c r="ZE121" s="65"/>
      <c r="ZF121" s="65"/>
      <c r="ZG121" s="65"/>
      <c r="ZH121" s="65"/>
      <c r="ZI121" s="65"/>
      <c r="ZJ121" s="65"/>
      <c r="ZK121" s="65"/>
      <c r="ZL121" s="65"/>
      <c r="ZM121" s="65"/>
      <c r="ZN121" s="65"/>
      <c r="ZO121" s="65"/>
      <c r="ZP121" s="65"/>
      <c r="ZQ121" s="65"/>
      <c r="ZR121" s="65"/>
      <c r="ZS121" s="65"/>
      <c r="ZT121" s="65"/>
      <c r="ZU121" s="65"/>
      <c r="ZV121" s="65"/>
      <c r="ZW121" s="65"/>
      <c r="ZX121" s="65"/>
      <c r="ZY121" s="65"/>
      <c r="ZZ121" s="65"/>
      <c r="AAA121" s="65"/>
      <c r="AAB121" s="65"/>
      <c r="AAC121" s="65"/>
      <c r="AAD121" s="65"/>
      <c r="AAE121" s="65"/>
      <c r="AAF121" s="65"/>
      <c r="AAG121" s="65"/>
      <c r="AAH121" s="65"/>
      <c r="AAI121" s="65"/>
      <c r="AAJ121" s="65"/>
      <c r="AAK121" s="65"/>
      <c r="AAL121" s="65"/>
      <c r="AAM121" s="65"/>
      <c r="AAN121" s="65"/>
      <c r="AAO121" s="65"/>
      <c r="AAP121" s="65"/>
      <c r="AAQ121" s="65"/>
      <c r="AAR121" s="65"/>
      <c r="AAS121" s="65"/>
      <c r="AAT121" s="65"/>
      <c r="AAU121" s="65"/>
      <c r="AAV121" s="65"/>
      <c r="AAW121" s="65"/>
      <c r="AAX121" s="65"/>
      <c r="AAY121" s="65"/>
      <c r="AAZ121" s="65"/>
      <c r="ABA121" s="65"/>
      <c r="ABB121" s="65"/>
      <c r="ABC121" s="65"/>
      <c r="ABD121" s="65"/>
      <c r="ABE121" s="65"/>
      <c r="ABF121" s="65"/>
      <c r="ABG121" s="65"/>
      <c r="ABH121" s="65"/>
      <c r="ABI121" s="65"/>
      <c r="ABJ121" s="65"/>
      <c r="ABK121" s="65"/>
      <c r="ABL121" s="65"/>
      <c r="ABM121" s="65"/>
      <c r="ABN121" s="65"/>
      <c r="ABO121" s="65"/>
      <c r="ABP121" s="65"/>
      <c r="ABQ121" s="65"/>
      <c r="ABR121" s="65"/>
      <c r="ABS121" s="65"/>
      <c r="ABT121" s="65"/>
      <c r="ABU121" s="65"/>
      <c r="ABV121" s="65"/>
      <c r="ABW121" s="65"/>
      <c r="ABX121" s="65"/>
      <c r="ABY121" s="65"/>
      <c r="ABZ121" s="65"/>
      <c r="ACA121" s="65"/>
      <c r="ACB121" s="65"/>
      <c r="ACC121" s="65"/>
      <c r="ACD121" s="65"/>
      <c r="ACE121" s="65"/>
      <c r="ACF121" s="65"/>
      <c r="ACG121" s="65"/>
      <c r="ACH121" s="65"/>
      <c r="ACI121" s="65"/>
      <c r="ACJ121" s="65"/>
      <c r="ACK121" s="65"/>
      <c r="ACL121" s="65"/>
      <c r="ACM121" s="65"/>
      <c r="ACN121" s="65"/>
      <c r="ACO121" s="65"/>
      <c r="ACP121" s="65"/>
      <c r="ACQ121" s="65"/>
      <c r="ACR121" s="65"/>
      <c r="ACS121" s="65"/>
      <c r="ACT121" s="65"/>
      <c r="ACU121" s="65"/>
      <c r="ACV121" s="65"/>
      <c r="ACW121" s="65"/>
      <c r="ACX121" s="65"/>
      <c r="ACY121" s="65"/>
      <c r="ACZ121" s="65"/>
      <c r="ADA121" s="65"/>
      <c r="ADB121" s="65"/>
      <c r="ADC121" s="65"/>
      <c r="ADD121" s="65"/>
      <c r="ADE121" s="65"/>
      <c r="ADF121" s="65"/>
      <c r="ADG121" s="65"/>
      <c r="ADH121" s="65"/>
      <c r="ADI121" s="65"/>
      <c r="ADJ121" s="65"/>
      <c r="ADK121" s="65"/>
      <c r="ADL121" s="65"/>
      <c r="ADM121" s="65"/>
      <c r="ADN121" s="65"/>
      <c r="ADO121" s="65"/>
      <c r="ADP121" s="65"/>
      <c r="ADQ121" s="65"/>
      <c r="ADR121" s="65"/>
      <c r="ADS121" s="65"/>
      <c r="ADT121" s="65"/>
      <c r="ADU121" s="65"/>
      <c r="ADV121" s="65"/>
      <c r="ADW121" s="65"/>
      <c r="ADX121" s="65"/>
      <c r="ADY121" s="65"/>
      <c r="ADZ121" s="65"/>
      <c r="AEA121" s="65"/>
      <c r="AEB121" s="65"/>
      <c r="AEC121" s="65"/>
      <c r="AED121" s="65"/>
      <c r="AEE121" s="65"/>
      <c r="AEF121" s="65"/>
      <c r="AEG121" s="65"/>
      <c r="AEH121" s="65"/>
      <c r="AEI121" s="65"/>
      <c r="AEJ121" s="65"/>
      <c r="AEK121" s="65"/>
      <c r="AEL121" s="65"/>
      <c r="AEM121" s="65"/>
      <c r="AEN121" s="65"/>
      <c r="AEO121" s="65"/>
      <c r="AEP121" s="65"/>
      <c r="AEQ121" s="65"/>
      <c r="AER121" s="65"/>
      <c r="AES121" s="65"/>
      <c r="AET121" s="65"/>
      <c r="AEU121" s="65"/>
      <c r="AEV121" s="65"/>
      <c r="AEW121" s="65"/>
      <c r="AEX121" s="65"/>
      <c r="AEY121" s="65"/>
      <c r="AEZ121" s="65"/>
      <c r="AFA121" s="65"/>
      <c r="AFB121" s="65"/>
      <c r="AFC121" s="65"/>
      <c r="AFD121" s="65"/>
      <c r="AFE121" s="65"/>
      <c r="AFF121" s="65"/>
      <c r="AFG121" s="65"/>
      <c r="AFH121" s="65"/>
      <c r="AFI121" s="65"/>
      <c r="AFJ121" s="65"/>
      <c r="AFK121" s="65"/>
      <c r="AFL121" s="65"/>
      <c r="AFM121" s="65"/>
      <c r="AFN121" s="65"/>
      <c r="AFO121" s="65"/>
      <c r="AFP121" s="65"/>
      <c r="AFQ121" s="65"/>
      <c r="AFR121" s="65"/>
      <c r="AFS121" s="65"/>
      <c r="AFT121" s="65"/>
      <c r="AFU121" s="65"/>
      <c r="AFV121" s="65"/>
      <c r="AFW121" s="65"/>
      <c r="AFX121" s="65"/>
      <c r="AFY121" s="65"/>
      <c r="AFZ121" s="65"/>
      <c r="AGA121" s="65"/>
      <c r="AGB121" s="65"/>
      <c r="AGC121" s="65"/>
      <c r="AGD121" s="65"/>
      <c r="AGE121" s="65"/>
      <c r="AGF121" s="65"/>
      <c r="AGG121" s="65"/>
      <c r="AGH121" s="65"/>
      <c r="AGI121" s="65"/>
      <c r="AGJ121" s="65"/>
      <c r="AGK121" s="65"/>
      <c r="AGL121" s="65"/>
      <c r="AGM121" s="65"/>
      <c r="AGN121" s="65"/>
      <c r="AGO121" s="65"/>
      <c r="AGP121" s="65"/>
      <c r="AGQ121" s="65"/>
      <c r="AGR121" s="65"/>
      <c r="AGS121" s="65"/>
      <c r="AGT121" s="65"/>
      <c r="AGU121" s="65"/>
      <c r="AGV121" s="65"/>
      <c r="AGW121" s="65"/>
      <c r="AGX121" s="65"/>
      <c r="AGY121" s="65"/>
      <c r="AGZ121" s="65"/>
      <c r="AHA121" s="65"/>
      <c r="AHB121" s="65"/>
      <c r="AHC121" s="65"/>
      <c r="AHD121" s="65"/>
      <c r="AHE121" s="65"/>
      <c r="AHF121" s="65"/>
      <c r="AHG121" s="65"/>
      <c r="AHH121" s="65"/>
      <c r="AHI121" s="65"/>
      <c r="AHJ121" s="65"/>
      <c r="AHK121" s="65"/>
      <c r="AHL121" s="65"/>
      <c r="AHM121" s="65"/>
      <c r="AHN121" s="65"/>
      <c r="AHO121" s="65"/>
      <c r="AHP121" s="65"/>
      <c r="AHQ121" s="65"/>
      <c r="AHR121" s="65"/>
      <c r="AHS121" s="65"/>
      <c r="AHT121" s="65"/>
      <c r="AHU121" s="65"/>
      <c r="AHV121" s="65"/>
      <c r="AHW121" s="65"/>
      <c r="AHX121" s="65"/>
      <c r="AHY121" s="65"/>
      <c r="AHZ121" s="65"/>
      <c r="AIA121" s="65"/>
      <c r="AIB121" s="65"/>
      <c r="AIC121" s="65"/>
      <c r="AID121" s="65"/>
      <c r="AIE121" s="65"/>
      <c r="AIF121" s="65"/>
      <c r="AIG121" s="65"/>
      <c r="AIH121" s="65"/>
      <c r="AII121" s="65"/>
      <c r="AIJ121" s="65"/>
      <c r="AIK121" s="65"/>
      <c r="AIL121" s="65"/>
      <c r="AIM121" s="65"/>
      <c r="AIN121" s="65"/>
      <c r="AIO121" s="65"/>
      <c r="AIP121" s="65"/>
      <c r="AIQ121" s="65"/>
      <c r="AIR121" s="65"/>
      <c r="AIS121" s="65"/>
      <c r="AIT121" s="65"/>
      <c r="AIU121" s="65"/>
      <c r="AIV121" s="65"/>
      <c r="AIW121" s="65"/>
      <c r="AIX121" s="65"/>
      <c r="AIY121" s="65"/>
      <c r="AIZ121" s="65"/>
      <c r="AJA121" s="65"/>
      <c r="AJB121" s="65"/>
      <c r="AJC121" s="65"/>
      <c r="AJD121" s="65"/>
      <c r="AJE121" s="65"/>
      <c r="AJF121" s="65"/>
      <c r="AJG121" s="65"/>
      <c r="AJH121" s="65"/>
      <c r="AJI121" s="65"/>
      <c r="AJJ121" s="65"/>
      <c r="AJK121" s="65"/>
      <c r="AJL121" s="65"/>
      <c r="AJM121" s="65"/>
      <c r="AJN121" s="65"/>
      <c r="AJO121" s="65"/>
      <c r="AJP121" s="65"/>
      <c r="AJQ121" s="65"/>
      <c r="AJR121" s="65"/>
      <c r="AJS121" s="65"/>
      <c r="AJT121" s="65"/>
      <c r="AJU121" s="65"/>
      <c r="AJV121" s="65"/>
      <c r="AJW121" s="65"/>
      <c r="AJX121" s="65"/>
      <c r="AJY121" s="65"/>
      <c r="AJZ121" s="65"/>
      <c r="AKA121" s="65"/>
      <c r="AKB121" s="65"/>
      <c r="AKC121" s="65"/>
      <c r="AKD121" s="65"/>
      <c r="AKE121" s="65"/>
      <c r="AKF121" s="65"/>
      <c r="AKG121" s="65"/>
      <c r="AKH121" s="65"/>
      <c r="AKI121" s="65"/>
      <c r="AKJ121" s="65"/>
      <c r="AKK121" s="65"/>
      <c r="AKL121" s="65"/>
      <c r="AKM121" s="65"/>
      <c r="AKN121" s="65"/>
      <c r="AKO121" s="65"/>
      <c r="AKP121" s="65"/>
      <c r="AKQ121" s="65"/>
      <c r="AKR121" s="65"/>
      <c r="AKS121" s="65"/>
      <c r="AKT121" s="65"/>
      <c r="AKU121" s="65"/>
      <c r="AKV121" s="65"/>
      <c r="AKW121" s="65"/>
      <c r="AKX121" s="65"/>
      <c r="AKY121" s="65"/>
      <c r="AKZ121" s="65"/>
      <c r="ALA121" s="65"/>
      <c r="ALB121" s="65"/>
      <c r="ALC121" s="65"/>
      <c r="ALD121" s="65"/>
      <c r="ALE121" s="65"/>
      <c r="ALF121" s="65"/>
      <c r="ALG121" s="65"/>
      <c r="ALH121" s="65"/>
      <c r="ALI121" s="65"/>
      <c r="ALJ121" s="65"/>
      <c r="ALK121" s="65"/>
      <c r="ALL121" s="65"/>
      <c r="ALM121" s="65"/>
      <c r="ALN121" s="65"/>
      <c r="ALO121" s="65"/>
      <c r="ALP121" s="65"/>
      <c r="ALQ121" s="65"/>
      <c r="ALR121" s="65"/>
      <c r="ALS121" s="65"/>
      <c r="ALT121" s="65"/>
      <c r="ALU121" s="65"/>
      <c r="ALV121" s="65"/>
      <c r="ALW121" s="65"/>
      <c r="ALX121" s="65"/>
      <c r="ALY121" s="65"/>
      <c r="ALZ121" s="65"/>
      <c r="AMA121" s="65"/>
      <c r="AMB121" s="65"/>
      <c r="AMC121" s="65"/>
      <c r="AMD121" s="65"/>
      <c r="AME121" s="65"/>
      <c r="AMF121" s="65"/>
      <c r="AMG121" s="65"/>
      <c r="AMH121" s="65"/>
      <c r="AMI121" s="65"/>
      <c r="AMJ121" s="65"/>
    </row>
    <row r="122" spans="1:1024" s="86" customFormat="1" ht="45" customHeight="1">
      <c r="A122" s="521"/>
      <c r="B122" s="522"/>
      <c r="C122" s="522"/>
      <c r="D122" s="522"/>
      <c r="E122" s="523"/>
      <c r="F122" s="523"/>
      <c r="G122" s="521"/>
      <c r="H122" s="521"/>
      <c r="I122" s="524"/>
      <c r="J122" s="52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65"/>
      <c r="BS122" s="65"/>
      <c r="BT122" s="65"/>
      <c r="BU122" s="65"/>
      <c r="BV122" s="65"/>
      <c r="BW122" s="65"/>
      <c r="BX122" s="65"/>
      <c r="BY122" s="65"/>
      <c r="BZ122" s="65"/>
      <c r="CA122" s="65"/>
      <c r="CB122" s="65"/>
      <c r="CC122" s="65"/>
      <c r="CD122" s="65"/>
      <c r="CE122" s="65"/>
      <c r="CF122" s="65"/>
      <c r="CG122" s="65"/>
      <c r="CH122" s="65"/>
      <c r="CI122" s="65"/>
      <c r="CJ122" s="65"/>
      <c r="CK122" s="65"/>
      <c r="CL122" s="65"/>
      <c r="CM122" s="65"/>
      <c r="CN122" s="65"/>
      <c r="CO122" s="65"/>
      <c r="CP122" s="65"/>
      <c r="CQ122" s="65"/>
      <c r="CR122" s="65"/>
      <c r="CS122" s="65"/>
      <c r="CT122" s="65"/>
      <c r="CU122" s="65"/>
      <c r="CV122" s="65"/>
      <c r="CW122" s="65"/>
      <c r="CX122" s="65"/>
      <c r="CY122" s="65"/>
      <c r="CZ122" s="65"/>
      <c r="DA122" s="65"/>
      <c r="DB122" s="65"/>
      <c r="DC122" s="65"/>
      <c r="DD122" s="65"/>
      <c r="DE122" s="65"/>
      <c r="DF122" s="65"/>
      <c r="DG122" s="65"/>
      <c r="DH122" s="65"/>
      <c r="DI122" s="65"/>
      <c r="DJ122" s="65"/>
      <c r="DK122" s="65"/>
      <c r="DL122" s="65"/>
      <c r="DM122" s="65"/>
      <c r="DN122" s="65"/>
      <c r="DO122" s="65"/>
      <c r="DP122" s="65"/>
      <c r="DQ122" s="65"/>
      <c r="DR122" s="65"/>
      <c r="DS122" s="65"/>
      <c r="DT122" s="65"/>
      <c r="DU122" s="65"/>
      <c r="DV122" s="65"/>
      <c r="DW122" s="65"/>
      <c r="DX122" s="65"/>
      <c r="DY122" s="65"/>
      <c r="DZ122" s="65"/>
      <c r="EA122" s="65"/>
      <c r="EB122" s="65"/>
      <c r="EC122" s="65"/>
      <c r="ED122" s="65"/>
      <c r="EE122" s="65"/>
      <c r="EF122" s="65"/>
      <c r="EG122" s="65"/>
      <c r="EH122" s="65"/>
      <c r="EI122" s="65"/>
      <c r="EJ122" s="65"/>
      <c r="EK122" s="65"/>
      <c r="EL122" s="65"/>
      <c r="EM122" s="65"/>
      <c r="EN122" s="65"/>
      <c r="EO122" s="65"/>
      <c r="EP122" s="65"/>
      <c r="EQ122" s="65"/>
      <c r="ER122" s="65"/>
      <c r="ES122" s="65"/>
      <c r="ET122" s="65"/>
      <c r="EU122" s="65"/>
      <c r="EV122" s="65"/>
      <c r="EW122" s="65"/>
      <c r="EX122" s="65"/>
      <c r="EY122" s="65"/>
      <c r="EZ122" s="65"/>
      <c r="FA122" s="65"/>
      <c r="FB122" s="65"/>
      <c r="FC122" s="65"/>
      <c r="FD122" s="65"/>
      <c r="FE122" s="65"/>
      <c r="FF122" s="65"/>
      <c r="FG122" s="65"/>
      <c r="FH122" s="65"/>
      <c r="FI122" s="65"/>
      <c r="FJ122" s="65"/>
      <c r="FK122" s="65"/>
      <c r="FL122" s="65"/>
      <c r="FM122" s="65"/>
      <c r="FN122" s="65"/>
      <c r="FO122" s="65"/>
      <c r="FP122" s="65"/>
      <c r="FQ122" s="65"/>
      <c r="FR122" s="65"/>
      <c r="FS122" s="65"/>
      <c r="FT122" s="65"/>
      <c r="FU122" s="65"/>
      <c r="FV122" s="65"/>
      <c r="FW122" s="65"/>
      <c r="FX122" s="65"/>
      <c r="FY122" s="65"/>
      <c r="FZ122" s="65"/>
      <c r="GA122" s="65"/>
      <c r="GB122" s="65"/>
      <c r="GC122" s="65"/>
      <c r="GD122" s="65"/>
      <c r="GE122" s="65"/>
      <c r="GF122" s="65"/>
      <c r="GG122" s="65"/>
      <c r="GH122" s="65"/>
      <c r="GI122" s="65"/>
      <c r="GJ122" s="65"/>
      <c r="GK122" s="65"/>
      <c r="GL122" s="65"/>
      <c r="GM122" s="65"/>
      <c r="GN122" s="65"/>
      <c r="GO122" s="65"/>
      <c r="GP122" s="65"/>
      <c r="GQ122" s="65"/>
      <c r="GR122" s="65"/>
      <c r="GS122" s="65"/>
      <c r="GT122" s="65"/>
      <c r="GU122" s="65"/>
      <c r="GV122" s="65"/>
      <c r="GW122" s="65"/>
      <c r="GX122" s="65"/>
      <c r="GY122" s="65"/>
      <c r="GZ122" s="65"/>
      <c r="HA122" s="65"/>
      <c r="HB122" s="65"/>
      <c r="HC122" s="65"/>
      <c r="HD122" s="65"/>
      <c r="HE122" s="65"/>
      <c r="HF122" s="65"/>
      <c r="HG122" s="65"/>
      <c r="HH122" s="65"/>
      <c r="HI122" s="65"/>
      <c r="HJ122" s="65"/>
      <c r="HK122" s="65"/>
      <c r="HL122" s="65"/>
      <c r="HM122" s="65"/>
      <c r="HN122" s="65"/>
      <c r="HO122" s="65"/>
      <c r="HP122" s="65"/>
      <c r="HQ122" s="65"/>
      <c r="HR122" s="65"/>
      <c r="HS122" s="65"/>
      <c r="HT122" s="65"/>
      <c r="HU122" s="65"/>
      <c r="HV122" s="65"/>
      <c r="HW122" s="65"/>
      <c r="HX122" s="65"/>
      <c r="HY122" s="65"/>
      <c r="HZ122" s="65"/>
      <c r="IA122" s="65"/>
      <c r="IB122" s="65"/>
      <c r="IC122" s="65"/>
      <c r="ID122" s="65"/>
      <c r="IE122" s="65"/>
      <c r="IF122" s="65"/>
      <c r="IG122" s="65"/>
      <c r="IH122" s="65"/>
      <c r="II122" s="65"/>
      <c r="IJ122" s="65"/>
      <c r="IK122" s="65"/>
      <c r="IL122" s="65"/>
      <c r="IM122" s="65"/>
      <c r="IN122" s="65"/>
      <c r="IO122" s="65"/>
      <c r="IP122" s="65"/>
      <c r="IQ122" s="65"/>
      <c r="IR122" s="65"/>
      <c r="IS122" s="65"/>
      <c r="IT122" s="65"/>
      <c r="IU122" s="65"/>
      <c r="IV122" s="65"/>
      <c r="IW122" s="65"/>
      <c r="IX122" s="65"/>
      <c r="IY122" s="65"/>
      <c r="IZ122" s="65"/>
      <c r="JA122" s="65"/>
      <c r="JB122" s="65"/>
      <c r="JC122" s="65"/>
      <c r="JD122" s="65"/>
      <c r="JE122" s="65"/>
      <c r="JF122" s="65"/>
      <c r="JG122" s="65"/>
      <c r="JH122" s="65"/>
      <c r="JI122" s="65"/>
      <c r="JJ122" s="65"/>
      <c r="JK122" s="65"/>
      <c r="JL122" s="65"/>
      <c r="JM122" s="65"/>
      <c r="JN122" s="65"/>
      <c r="JO122" s="65"/>
      <c r="JP122" s="65"/>
      <c r="JQ122" s="65"/>
      <c r="JR122" s="65"/>
      <c r="JS122" s="65"/>
      <c r="JT122" s="65"/>
      <c r="JU122" s="65"/>
      <c r="JV122" s="65"/>
      <c r="JW122" s="65"/>
      <c r="JX122" s="65"/>
      <c r="JY122" s="65"/>
      <c r="JZ122" s="65"/>
      <c r="KA122" s="65"/>
      <c r="KB122" s="65"/>
      <c r="KC122" s="65"/>
      <c r="KD122" s="65"/>
      <c r="KE122" s="65"/>
      <c r="KF122" s="65"/>
      <c r="KG122" s="65"/>
      <c r="KH122" s="65"/>
      <c r="KI122" s="65"/>
      <c r="KJ122" s="65"/>
      <c r="KK122" s="65"/>
      <c r="KL122" s="65"/>
      <c r="KM122" s="65"/>
      <c r="KN122" s="65"/>
      <c r="KO122" s="65"/>
      <c r="KP122" s="65"/>
      <c r="KQ122" s="65"/>
      <c r="KR122" s="65"/>
      <c r="KS122" s="65"/>
      <c r="KT122" s="65"/>
      <c r="KU122" s="65"/>
      <c r="KV122" s="65"/>
      <c r="KW122" s="65"/>
      <c r="KX122" s="65"/>
      <c r="KY122" s="65"/>
      <c r="KZ122" s="65"/>
      <c r="LA122" s="65"/>
      <c r="LB122" s="65"/>
      <c r="LC122" s="65"/>
      <c r="LD122" s="65"/>
      <c r="LE122" s="65"/>
      <c r="LF122" s="65"/>
      <c r="LG122" s="65"/>
      <c r="LH122" s="65"/>
      <c r="LI122" s="65"/>
      <c r="LJ122" s="65"/>
      <c r="LK122" s="65"/>
      <c r="LL122" s="65"/>
      <c r="LM122" s="65"/>
      <c r="LN122" s="65"/>
      <c r="LO122" s="65"/>
      <c r="LP122" s="65"/>
      <c r="LQ122" s="65"/>
      <c r="LR122" s="65"/>
      <c r="LS122" s="65"/>
      <c r="LT122" s="65"/>
      <c r="LU122" s="65"/>
      <c r="LV122" s="65"/>
      <c r="LW122" s="65"/>
      <c r="LX122" s="65"/>
      <c r="LY122" s="65"/>
      <c r="LZ122" s="65"/>
      <c r="MA122" s="65"/>
      <c r="MB122" s="65"/>
      <c r="MC122" s="65"/>
      <c r="MD122" s="65"/>
      <c r="ME122" s="65"/>
      <c r="MF122" s="65"/>
      <c r="MG122" s="65"/>
      <c r="MH122" s="65"/>
      <c r="MI122" s="65"/>
      <c r="MJ122" s="65"/>
      <c r="MK122" s="65"/>
      <c r="ML122" s="65"/>
      <c r="MM122" s="65"/>
      <c r="MN122" s="65"/>
      <c r="MO122" s="65"/>
      <c r="MP122" s="65"/>
      <c r="MQ122" s="65"/>
      <c r="MR122" s="65"/>
      <c r="MS122" s="65"/>
      <c r="MT122" s="65"/>
      <c r="MU122" s="65"/>
      <c r="MV122" s="65"/>
      <c r="MW122" s="65"/>
      <c r="MX122" s="65"/>
      <c r="MY122" s="65"/>
      <c r="MZ122" s="65"/>
      <c r="NA122" s="65"/>
      <c r="NB122" s="65"/>
      <c r="NC122" s="65"/>
      <c r="ND122" s="65"/>
      <c r="NE122" s="65"/>
      <c r="NF122" s="65"/>
      <c r="NG122" s="65"/>
      <c r="NH122" s="65"/>
      <c r="NI122" s="65"/>
      <c r="NJ122" s="65"/>
      <c r="NK122" s="65"/>
      <c r="NL122" s="65"/>
      <c r="NM122" s="65"/>
      <c r="NN122" s="65"/>
      <c r="NO122" s="65"/>
      <c r="NP122" s="65"/>
      <c r="NQ122" s="65"/>
      <c r="NR122" s="65"/>
      <c r="NS122" s="65"/>
      <c r="NT122" s="65"/>
      <c r="NU122" s="65"/>
      <c r="NV122" s="65"/>
      <c r="NW122" s="65"/>
      <c r="NX122" s="65"/>
      <c r="NY122" s="65"/>
      <c r="NZ122" s="65"/>
      <c r="OA122" s="65"/>
      <c r="OB122" s="65"/>
      <c r="OC122" s="65"/>
      <c r="OD122" s="65"/>
      <c r="OE122" s="65"/>
      <c r="OF122" s="65"/>
      <c r="OG122" s="65"/>
      <c r="OH122" s="65"/>
      <c r="OI122" s="65"/>
      <c r="OJ122" s="65"/>
      <c r="OK122" s="65"/>
      <c r="OL122" s="65"/>
      <c r="OM122" s="65"/>
      <c r="ON122" s="65"/>
      <c r="OO122" s="65"/>
      <c r="OP122" s="65"/>
      <c r="OQ122" s="65"/>
      <c r="OR122" s="65"/>
      <c r="OS122" s="65"/>
      <c r="OT122" s="65"/>
      <c r="OU122" s="65"/>
      <c r="OV122" s="65"/>
      <c r="OW122" s="65"/>
      <c r="OX122" s="65"/>
      <c r="OY122" s="65"/>
      <c r="OZ122" s="65"/>
      <c r="PA122" s="65"/>
      <c r="PB122" s="65"/>
      <c r="PC122" s="65"/>
      <c r="PD122" s="65"/>
      <c r="PE122" s="65"/>
      <c r="PF122" s="65"/>
      <c r="PG122" s="65"/>
      <c r="PH122" s="65"/>
      <c r="PI122" s="65"/>
      <c r="PJ122" s="65"/>
      <c r="PK122" s="65"/>
      <c r="PL122" s="65"/>
      <c r="PM122" s="65"/>
      <c r="PN122" s="65"/>
      <c r="PO122" s="65"/>
      <c r="PP122" s="65"/>
      <c r="PQ122" s="65"/>
      <c r="PR122" s="65"/>
      <c r="PS122" s="65"/>
      <c r="PT122" s="65"/>
      <c r="PU122" s="65"/>
      <c r="PV122" s="65"/>
      <c r="PW122" s="65"/>
      <c r="PX122" s="65"/>
      <c r="PY122" s="65"/>
      <c r="PZ122" s="65"/>
      <c r="QA122" s="65"/>
      <c r="QB122" s="65"/>
      <c r="QC122" s="65"/>
      <c r="QD122" s="65"/>
      <c r="QE122" s="65"/>
      <c r="QF122" s="65"/>
      <c r="QG122" s="65"/>
      <c r="QH122" s="65"/>
      <c r="QI122" s="65"/>
      <c r="QJ122" s="65"/>
      <c r="QK122" s="65"/>
      <c r="QL122" s="65"/>
      <c r="QM122" s="65"/>
      <c r="QN122" s="65"/>
      <c r="QO122" s="65"/>
      <c r="QP122" s="65"/>
      <c r="QQ122" s="65"/>
      <c r="QR122" s="65"/>
      <c r="QS122" s="65"/>
      <c r="QT122" s="65"/>
      <c r="QU122" s="65"/>
      <c r="QV122" s="65"/>
      <c r="QW122" s="65"/>
      <c r="QX122" s="65"/>
      <c r="QY122" s="65"/>
      <c r="QZ122" s="65"/>
      <c r="RA122" s="65"/>
      <c r="RB122" s="65"/>
      <c r="RC122" s="65"/>
      <c r="RD122" s="65"/>
      <c r="RE122" s="65"/>
      <c r="RF122" s="65"/>
      <c r="RG122" s="65"/>
      <c r="RH122" s="65"/>
      <c r="RI122" s="65"/>
      <c r="RJ122" s="65"/>
      <c r="RK122" s="65"/>
      <c r="RL122" s="65"/>
      <c r="RM122" s="65"/>
      <c r="RN122" s="65"/>
      <c r="RO122" s="65"/>
      <c r="RP122" s="65"/>
      <c r="RQ122" s="65"/>
      <c r="RR122" s="65"/>
      <c r="RS122" s="65"/>
      <c r="RT122" s="65"/>
      <c r="RU122" s="65"/>
      <c r="RV122" s="65"/>
      <c r="RW122" s="65"/>
      <c r="RX122" s="65"/>
      <c r="RY122" s="65"/>
      <c r="RZ122" s="65"/>
      <c r="SA122" s="65"/>
      <c r="SB122" s="65"/>
      <c r="SC122" s="65"/>
      <c r="SD122" s="65"/>
      <c r="SE122" s="65"/>
      <c r="SF122" s="65"/>
      <c r="SG122" s="65"/>
      <c r="SH122" s="65"/>
      <c r="SI122" s="65"/>
      <c r="SJ122" s="65"/>
      <c r="SK122" s="65"/>
      <c r="SL122" s="65"/>
      <c r="SM122" s="65"/>
      <c r="SN122" s="65"/>
      <c r="SO122" s="65"/>
      <c r="SP122" s="65"/>
      <c r="SQ122" s="65"/>
      <c r="SR122" s="65"/>
      <c r="SS122" s="65"/>
      <c r="ST122" s="65"/>
      <c r="SU122" s="65"/>
      <c r="SV122" s="65"/>
      <c r="SW122" s="65"/>
      <c r="SX122" s="65"/>
      <c r="SY122" s="65"/>
      <c r="SZ122" s="65"/>
      <c r="TA122" s="65"/>
      <c r="TB122" s="65"/>
      <c r="TC122" s="65"/>
      <c r="TD122" s="65"/>
      <c r="TE122" s="65"/>
      <c r="TF122" s="65"/>
      <c r="TG122" s="65"/>
      <c r="TH122" s="65"/>
      <c r="TI122" s="65"/>
      <c r="TJ122" s="65"/>
      <c r="TK122" s="65"/>
      <c r="TL122" s="65"/>
      <c r="TM122" s="65"/>
      <c r="TN122" s="65"/>
      <c r="TO122" s="65"/>
      <c r="TP122" s="65"/>
      <c r="TQ122" s="65"/>
      <c r="TR122" s="65"/>
      <c r="TS122" s="65"/>
      <c r="TT122" s="65"/>
      <c r="TU122" s="65"/>
      <c r="TV122" s="65"/>
      <c r="TW122" s="65"/>
      <c r="TX122" s="65"/>
      <c r="TY122" s="65"/>
      <c r="TZ122" s="65"/>
      <c r="UA122" s="65"/>
      <c r="UB122" s="65"/>
      <c r="UC122" s="65"/>
      <c r="UD122" s="65"/>
      <c r="UE122" s="65"/>
      <c r="UF122" s="65"/>
      <c r="UG122" s="65"/>
      <c r="UH122" s="65"/>
      <c r="UI122" s="65"/>
      <c r="UJ122" s="65"/>
      <c r="UK122" s="65"/>
      <c r="UL122" s="65"/>
      <c r="UM122" s="65"/>
      <c r="UN122" s="65"/>
      <c r="UO122" s="65"/>
      <c r="UP122" s="65"/>
      <c r="UQ122" s="65"/>
      <c r="UR122" s="65"/>
      <c r="US122" s="65"/>
      <c r="UT122" s="65"/>
      <c r="UU122" s="65"/>
      <c r="UV122" s="65"/>
      <c r="UW122" s="65"/>
      <c r="UX122" s="65"/>
      <c r="UY122" s="65"/>
      <c r="UZ122" s="65"/>
      <c r="VA122" s="65"/>
      <c r="VB122" s="65"/>
      <c r="VC122" s="65"/>
      <c r="VD122" s="65"/>
      <c r="VE122" s="65"/>
      <c r="VF122" s="65"/>
      <c r="VG122" s="65"/>
      <c r="VH122" s="65"/>
      <c r="VI122" s="65"/>
      <c r="VJ122" s="65"/>
      <c r="VK122" s="65"/>
      <c r="VL122" s="65"/>
      <c r="VM122" s="65"/>
      <c r="VN122" s="65"/>
      <c r="VO122" s="65"/>
      <c r="VP122" s="65"/>
      <c r="VQ122" s="65"/>
      <c r="VR122" s="65"/>
      <c r="VS122" s="65"/>
      <c r="VT122" s="65"/>
      <c r="VU122" s="65"/>
      <c r="VV122" s="65"/>
      <c r="VW122" s="65"/>
      <c r="VX122" s="65"/>
      <c r="VY122" s="65"/>
      <c r="VZ122" s="65"/>
      <c r="WA122" s="65"/>
      <c r="WB122" s="65"/>
      <c r="WC122" s="65"/>
      <c r="WD122" s="65"/>
      <c r="WE122" s="65"/>
      <c r="WF122" s="65"/>
      <c r="WG122" s="65"/>
      <c r="WH122" s="65"/>
      <c r="WI122" s="65"/>
      <c r="WJ122" s="65"/>
      <c r="WK122" s="65"/>
      <c r="WL122" s="65"/>
      <c r="WM122" s="65"/>
      <c r="WN122" s="65"/>
      <c r="WO122" s="65"/>
      <c r="WP122" s="65"/>
      <c r="WQ122" s="65"/>
      <c r="WR122" s="65"/>
      <c r="WS122" s="65"/>
      <c r="WT122" s="65"/>
      <c r="WU122" s="65"/>
      <c r="WV122" s="65"/>
      <c r="WW122" s="65"/>
      <c r="WX122" s="65"/>
      <c r="WY122" s="65"/>
      <c r="WZ122" s="65"/>
      <c r="XA122" s="65"/>
      <c r="XB122" s="65"/>
      <c r="XC122" s="65"/>
      <c r="XD122" s="65"/>
      <c r="XE122" s="65"/>
      <c r="XF122" s="65"/>
      <c r="XG122" s="65"/>
      <c r="XH122" s="65"/>
      <c r="XI122" s="65"/>
      <c r="XJ122" s="65"/>
      <c r="XK122" s="65"/>
      <c r="XL122" s="65"/>
      <c r="XM122" s="65"/>
      <c r="XN122" s="65"/>
      <c r="XO122" s="65"/>
      <c r="XP122" s="65"/>
      <c r="XQ122" s="65"/>
      <c r="XR122" s="65"/>
      <c r="XS122" s="65"/>
      <c r="XT122" s="65"/>
      <c r="XU122" s="65"/>
      <c r="XV122" s="65"/>
      <c r="XW122" s="65"/>
      <c r="XX122" s="65"/>
      <c r="XY122" s="65"/>
      <c r="XZ122" s="65"/>
      <c r="YA122" s="65"/>
      <c r="YB122" s="65"/>
      <c r="YC122" s="65"/>
      <c r="YD122" s="65"/>
      <c r="YE122" s="65"/>
      <c r="YF122" s="65"/>
      <c r="YG122" s="65"/>
      <c r="YH122" s="65"/>
      <c r="YI122" s="65"/>
      <c r="YJ122" s="65"/>
      <c r="YK122" s="65"/>
      <c r="YL122" s="65"/>
      <c r="YM122" s="65"/>
      <c r="YN122" s="65"/>
      <c r="YO122" s="65"/>
      <c r="YP122" s="65"/>
      <c r="YQ122" s="65"/>
      <c r="YR122" s="65"/>
      <c r="YS122" s="65"/>
      <c r="YT122" s="65"/>
      <c r="YU122" s="65"/>
      <c r="YV122" s="65"/>
      <c r="YW122" s="65"/>
      <c r="YX122" s="65"/>
      <c r="YY122" s="65"/>
      <c r="YZ122" s="65"/>
      <c r="ZA122" s="65"/>
      <c r="ZB122" s="65"/>
      <c r="ZC122" s="65"/>
      <c r="ZD122" s="65"/>
      <c r="ZE122" s="65"/>
      <c r="ZF122" s="65"/>
      <c r="ZG122" s="65"/>
      <c r="ZH122" s="65"/>
      <c r="ZI122" s="65"/>
      <c r="ZJ122" s="65"/>
      <c r="ZK122" s="65"/>
      <c r="ZL122" s="65"/>
      <c r="ZM122" s="65"/>
      <c r="ZN122" s="65"/>
      <c r="ZO122" s="65"/>
      <c r="ZP122" s="65"/>
      <c r="ZQ122" s="65"/>
      <c r="ZR122" s="65"/>
      <c r="ZS122" s="65"/>
      <c r="ZT122" s="65"/>
      <c r="ZU122" s="65"/>
      <c r="ZV122" s="65"/>
      <c r="ZW122" s="65"/>
      <c r="ZX122" s="65"/>
      <c r="ZY122" s="65"/>
      <c r="ZZ122" s="65"/>
      <c r="AAA122" s="65"/>
      <c r="AAB122" s="65"/>
      <c r="AAC122" s="65"/>
      <c r="AAD122" s="65"/>
      <c r="AAE122" s="65"/>
      <c r="AAF122" s="65"/>
      <c r="AAG122" s="65"/>
      <c r="AAH122" s="65"/>
      <c r="AAI122" s="65"/>
      <c r="AAJ122" s="65"/>
      <c r="AAK122" s="65"/>
      <c r="AAL122" s="65"/>
      <c r="AAM122" s="65"/>
      <c r="AAN122" s="65"/>
      <c r="AAO122" s="65"/>
      <c r="AAP122" s="65"/>
      <c r="AAQ122" s="65"/>
      <c r="AAR122" s="65"/>
      <c r="AAS122" s="65"/>
      <c r="AAT122" s="65"/>
      <c r="AAU122" s="65"/>
      <c r="AAV122" s="65"/>
      <c r="AAW122" s="65"/>
      <c r="AAX122" s="65"/>
      <c r="AAY122" s="65"/>
      <c r="AAZ122" s="65"/>
      <c r="ABA122" s="65"/>
      <c r="ABB122" s="65"/>
      <c r="ABC122" s="65"/>
      <c r="ABD122" s="65"/>
      <c r="ABE122" s="65"/>
      <c r="ABF122" s="65"/>
      <c r="ABG122" s="65"/>
      <c r="ABH122" s="65"/>
      <c r="ABI122" s="65"/>
      <c r="ABJ122" s="65"/>
      <c r="ABK122" s="65"/>
      <c r="ABL122" s="65"/>
      <c r="ABM122" s="65"/>
      <c r="ABN122" s="65"/>
      <c r="ABO122" s="65"/>
      <c r="ABP122" s="65"/>
      <c r="ABQ122" s="65"/>
      <c r="ABR122" s="65"/>
      <c r="ABS122" s="65"/>
      <c r="ABT122" s="65"/>
      <c r="ABU122" s="65"/>
      <c r="ABV122" s="65"/>
      <c r="ABW122" s="65"/>
      <c r="ABX122" s="65"/>
      <c r="ABY122" s="65"/>
      <c r="ABZ122" s="65"/>
      <c r="ACA122" s="65"/>
      <c r="ACB122" s="65"/>
      <c r="ACC122" s="65"/>
      <c r="ACD122" s="65"/>
      <c r="ACE122" s="65"/>
      <c r="ACF122" s="65"/>
      <c r="ACG122" s="65"/>
      <c r="ACH122" s="65"/>
      <c r="ACI122" s="65"/>
      <c r="ACJ122" s="65"/>
      <c r="ACK122" s="65"/>
      <c r="ACL122" s="65"/>
      <c r="ACM122" s="65"/>
      <c r="ACN122" s="65"/>
      <c r="ACO122" s="65"/>
      <c r="ACP122" s="65"/>
      <c r="ACQ122" s="65"/>
      <c r="ACR122" s="65"/>
      <c r="ACS122" s="65"/>
      <c r="ACT122" s="65"/>
      <c r="ACU122" s="65"/>
      <c r="ACV122" s="65"/>
      <c r="ACW122" s="65"/>
      <c r="ACX122" s="65"/>
      <c r="ACY122" s="65"/>
      <c r="ACZ122" s="65"/>
      <c r="ADA122" s="65"/>
      <c r="ADB122" s="65"/>
      <c r="ADC122" s="65"/>
      <c r="ADD122" s="65"/>
      <c r="ADE122" s="65"/>
      <c r="ADF122" s="65"/>
      <c r="ADG122" s="65"/>
      <c r="ADH122" s="65"/>
      <c r="ADI122" s="65"/>
      <c r="ADJ122" s="65"/>
      <c r="ADK122" s="65"/>
      <c r="ADL122" s="65"/>
      <c r="ADM122" s="65"/>
      <c r="ADN122" s="65"/>
      <c r="ADO122" s="65"/>
      <c r="ADP122" s="65"/>
      <c r="ADQ122" s="65"/>
      <c r="ADR122" s="65"/>
      <c r="ADS122" s="65"/>
      <c r="ADT122" s="65"/>
      <c r="ADU122" s="65"/>
      <c r="ADV122" s="65"/>
      <c r="ADW122" s="65"/>
      <c r="ADX122" s="65"/>
      <c r="ADY122" s="65"/>
      <c r="ADZ122" s="65"/>
      <c r="AEA122" s="65"/>
      <c r="AEB122" s="65"/>
      <c r="AEC122" s="65"/>
      <c r="AED122" s="65"/>
      <c r="AEE122" s="65"/>
      <c r="AEF122" s="65"/>
      <c r="AEG122" s="65"/>
      <c r="AEH122" s="65"/>
      <c r="AEI122" s="65"/>
      <c r="AEJ122" s="65"/>
      <c r="AEK122" s="65"/>
      <c r="AEL122" s="65"/>
      <c r="AEM122" s="65"/>
      <c r="AEN122" s="65"/>
      <c r="AEO122" s="65"/>
      <c r="AEP122" s="65"/>
      <c r="AEQ122" s="65"/>
      <c r="AER122" s="65"/>
      <c r="AES122" s="65"/>
      <c r="AET122" s="65"/>
      <c r="AEU122" s="65"/>
      <c r="AEV122" s="65"/>
      <c r="AEW122" s="65"/>
      <c r="AEX122" s="65"/>
      <c r="AEY122" s="65"/>
      <c r="AEZ122" s="65"/>
      <c r="AFA122" s="65"/>
      <c r="AFB122" s="65"/>
      <c r="AFC122" s="65"/>
      <c r="AFD122" s="65"/>
      <c r="AFE122" s="65"/>
      <c r="AFF122" s="65"/>
      <c r="AFG122" s="65"/>
      <c r="AFH122" s="65"/>
      <c r="AFI122" s="65"/>
      <c r="AFJ122" s="65"/>
      <c r="AFK122" s="65"/>
      <c r="AFL122" s="65"/>
      <c r="AFM122" s="65"/>
      <c r="AFN122" s="65"/>
      <c r="AFO122" s="65"/>
      <c r="AFP122" s="65"/>
      <c r="AFQ122" s="65"/>
      <c r="AFR122" s="65"/>
      <c r="AFS122" s="65"/>
      <c r="AFT122" s="65"/>
      <c r="AFU122" s="65"/>
      <c r="AFV122" s="65"/>
      <c r="AFW122" s="65"/>
      <c r="AFX122" s="65"/>
      <c r="AFY122" s="65"/>
      <c r="AFZ122" s="65"/>
      <c r="AGA122" s="65"/>
      <c r="AGB122" s="65"/>
      <c r="AGC122" s="65"/>
      <c r="AGD122" s="65"/>
      <c r="AGE122" s="65"/>
      <c r="AGF122" s="65"/>
      <c r="AGG122" s="65"/>
      <c r="AGH122" s="65"/>
      <c r="AGI122" s="65"/>
      <c r="AGJ122" s="65"/>
      <c r="AGK122" s="65"/>
      <c r="AGL122" s="65"/>
      <c r="AGM122" s="65"/>
      <c r="AGN122" s="65"/>
      <c r="AGO122" s="65"/>
      <c r="AGP122" s="65"/>
      <c r="AGQ122" s="65"/>
      <c r="AGR122" s="65"/>
      <c r="AGS122" s="65"/>
      <c r="AGT122" s="65"/>
      <c r="AGU122" s="65"/>
      <c r="AGV122" s="65"/>
      <c r="AGW122" s="65"/>
      <c r="AGX122" s="65"/>
      <c r="AGY122" s="65"/>
      <c r="AGZ122" s="65"/>
      <c r="AHA122" s="65"/>
      <c r="AHB122" s="65"/>
      <c r="AHC122" s="65"/>
      <c r="AHD122" s="65"/>
      <c r="AHE122" s="65"/>
      <c r="AHF122" s="65"/>
      <c r="AHG122" s="65"/>
      <c r="AHH122" s="65"/>
      <c r="AHI122" s="65"/>
      <c r="AHJ122" s="65"/>
      <c r="AHK122" s="65"/>
      <c r="AHL122" s="65"/>
      <c r="AHM122" s="65"/>
      <c r="AHN122" s="65"/>
      <c r="AHO122" s="65"/>
      <c r="AHP122" s="65"/>
      <c r="AHQ122" s="65"/>
      <c r="AHR122" s="65"/>
      <c r="AHS122" s="65"/>
      <c r="AHT122" s="65"/>
      <c r="AHU122" s="65"/>
      <c r="AHV122" s="65"/>
      <c r="AHW122" s="65"/>
      <c r="AHX122" s="65"/>
      <c r="AHY122" s="65"/>
      <c r="AHZ122" s="65"/>
      <c r="AIA122" s="65"/>
      <c r="AIB122" s="65"/>
      <c r="AIC122" s="65"/>
      <c r="AID122" s="65"/>
      <c r="AIE122" s="65"/>
      <c r="AIF122" s="65"/>
      <c r="AIG122" s="65"/>
      <c r="AIH122" s="65"/>
      <c r="AII122" s="65"/>
      <c r="AIJ122" s="65"/>
      <c r="AIK122" s="65"/>
      <c r="AIL122" s="65"/>
      <c r="AIM122" s="65"/>
      <c r="AIN122" s="65"/>
      <c r="AIO122" s="65"/>
      <c r="AIP122" s="65"/>
      <c r="AIQ122" s="65"/>
      <c r="AIR122" s="65"/>
      <c r="AIS122" s="65"/>
      <c r="AIT122" s="65"/>
      <c r="AIU122" s="65"/>
      <c r="AIV122" s="65"/>
      <c r="AIW122" s="65"/>
      <c r="AIX122" s="65"/>
      <c r="AIY122" s="65"/>
      <c r="AIZ122" s="65"/>
      <c r="AJA122" s="65"/>
      <c r="AJB122" s="65"/>
      <c r="AJC122" s="65"/>
      <c r="AJD122" s="65"/>
      <c r="AJE122" s="65"/>
      <c r="AJF122" s="65"/>
      <c r="AJG122" s="65"/>
      <c r="AJH122" s="65"/>
      <c r="AJI122" s="65"/>
      <c r="AJJ122" s="65"/>
      <c r="AJK122" s="65"/>
      <c r="AJL122" s="65"/>
      <c r="AJM122" s="65"/>
      <c r="AJN122" s="65"/>
      <c r="AJO122" s="65"/>
      <c r="AJP122" s="65"/>
      <c r="AJQ122" s="65"/>
      <c r="AJR122" s="65"/>
      <c r="AJS122" s="65"/>
      <c r="AJT122" s="65"/>
      <c r="AJU122" s="65"/>
      <c r="AJV122" s="65"/>
      <c r="AJW122" s="65"/>
      <c r="AJX122" s="65"/>
      <c r="AJY122" s="65"/>
      <c r="AJZ122" s="65"/>
      <c r="AKA122" s="65"/>
      <c r="AKB122" s="65"/>
      <c r="AKC122" s="65"/>
      <c r="AKD122" s="65"/>
      <c r="AKE122" s="65"/>
      <c r="AKF122" s="65"/>
      <c r="AKG122" s="65"/>
      <c r="AKH122" s="65"/>
      <c r="AKI122" s="65"/>
      <c r="AKJ122" s="65"/>
      <c r="AKK122" s="65"/>
      <c r="AKL122" s="65"/>
      <c r="AKM122" s="65"/>
      <c r="AKN122" s="65"/>
      <c r="AKO122" s="65"/>
      <c r="AKP122" s="65"/>
      <c r="AKQ122" s="65"/>
      <c r="AKR122" s="65"/>
      <c r="AKS122" s="65"/>
      <c r="AKT122" s="65"/>
      <c r="AKU122" s="65"/>
      <c r="AKV122" s="65"/>
      <c r="AKW122" s="65"/>
      <c r="AKX122" s="65"/>
      <c r="AKY122" s="65"/>
      <c r="AKZ122" s="65"/>
      <c r="ALA122" s="65"/>
      <c r="ALB122" s="65"/>
      <c r="ALC122" s="65"/>
      <c r="ALD122" s="65"/>
      <c r="ALE122" s="65"/>
      <c r="ALF122" s="65"/>
      <c r="ALG122" s="65"/>
      <c r="ALH122" s="65"/>
      <c r="ALI122" s="65"/>
      <c r="ALJ122" s="65"/>
      <c r="ALK122" s="65"/>
      <c r="ALL122" s="65"/>
      <c r="ALM122" s="65"/>
      <c r="ALN122" s="65"/>
      <c r="ALO122" s="65"/>
      <c r="ALP122" s="65"/>
      <c r="ALQ122" s="65"/>
      <c r="ALR122" s="65"/>
      <c r="ALS122" s="65"/>
      <c r="ALT122" s="65"/>
      <c r="ALU122" s="65"/>
      <c r="ALV122" s="65"/>
      <c r="ALW122" s="65"/>
      <c r="ALX122" s="65"/>
      <c r="ALY122" s="65"/>
      <c r="ALZ122" s="65"/>
      <c r="AMA122" s="65"/>
      <c r="AMB122" s="65"/>
      <c r="AMC122" s="65"/>
      <c r="AMD122" s="65"/>
      <c r="AME122" s="65"/>
      <c r="AMF122" s="65"/>
      <c r="AMG122" s="65"/>
      <c r="AMH122" s="65"/>
      <c r="AMI122" s="65"/>
      <c r="AMJ122" s="65"/>
    </row>
    <row r="123" spans="1:1024" s="86" customFormat="1" ht="45" customHeight="1">
      <c r="A123" s="521"/>
      <c r="B123" s="522"/>
      <c r="C123" s="522"/>
      <c r="D123" s="522"/>
      <c r="E123" s="523"/>
      <c r="F123" s="523"/>
      <c r="G123" s="521"/>
      <c r="H123" s="521"/>
      <c r="I123" s="524"/>
      <c r="J123" s="52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65"/>
      <c r="CS123" s="65"/>
      <c r="CT123" s="65"/>
      <c r="CU123" s="65"/>
      <c r="CV123" s="65"/>
      <c r="CW123" s="65"/>
      <c r="CX123" s="65"/>
      <c r="CY123" s="65"/>
      <c r="CZ123" s="65"/>
      <c r="DA123" s="65"/>
      <c r="DB123" s="65"/>
      <c r="DC123" s="65"/>
      <c r="DD123" s="65"/>
      <c r="DE123" s="65"/>
      <c r="DF123" s="65"/>
      <c r="DG123" s="65"/>
      <c r="DH123" s="65"/>
      <c r="DI123" s="65"/>
      <c r="DJ123" s="65"/>
      <c r="DK123" s="65"/>
      <c r="DL123" s="65"/>
      <c r="DM123" s="65"/>
      <c r="DN123" s="65"/>
      <c r="DO123" s="65"/>
      <c r="DP123" s="65"/>
      <c r="DQ123" s="65"/>
      <c r="DR123" s="65"/>
      <c r="DS123" s="65"/>
      <c r="DT123" s="65"/>
      <c r="DU123" s="65"/>
      <c r="DV123" s="65"/>
      <c r="DW123" s="65"/>
      <c r="DX123" s="65"/>
      <c r="DY123" s="65"/>
      <c r="DZ123" s="65"/>
      <c r="EA123" s="65"/>
      <c r="EB123" s="65"/>
      <c r="EC123" s="65"/>
      <c r="ED123" s="65"/>
      <c r="EE123" s="65"/>
      <c r="EF123" s="65"/>
      <c r="EG123" s="65"/>
      <c r="EH123" s="65"/>
      <c r="EI123" s="65"/>
      <c r="EJ123" s="65"/>
      <c r="EK123" s="65"/>
      <c r="EL123" s="65"/>
      <c r="EM123" s="65"/>
      <c r="EN123" s="65"/>
      <c r="EO123" s="65"/>
      <c r="EP123" s="65"/>
      <c r="EQ123" s="65"/>
      <c r="ER123" s="65"/>
      <c r="ES123" s="65"/>
      <c r="ET123" s="65"/>
      <c r="EU123" s="65"/>
      <c r="EV123" s="65"/>
      <c r="EW123" s="65"/>
      <c r="EX123" s="65"/>
      <c r="EY123" s="65"/>
      <c r="EZ123" s="65"/>
      <c r="FA123" s="65"/>
      <c r="FB123" s="65"/>
      <c r="FC123" s="65"/>
      <c r="FD123" s="65"/>
      <c r="FE123" s="65"/>
      <c r="FF123" s="65"/>
      <c r="FG123" s="65"/>
      <c r="FH123" s="65"/>
      <c r="FI123" s="65"/>
      <c r="FJ123" s="65"/>
      <c r="FK123" s="65"/>
      <c r="FL123" s="65"/>
      <c r="FM123" s="65"/>
      <c r="FN123" s="65"/>
      <c r="FO123" s="65"/>
      <c r="FP123" s="65"/>
      <c r="FQ123" s="65"/>
      <c r="FR123" s="65"/>
      <c r="FS123" s="65"/>
      <c r="FT123" s="65"/>
      <c r="FU123" s="65"/>
      <c r="FV123" s="65"/>
      <c r="FW123" s="65"/>
      <c r="FX123" s="65"/>
      <c r="FY123" s="65"/>
      <c r="FZ123" s="65"/>
      <c r="GA123" s="65"/>
      <c r="GB123" s="65"/>
      <c r="GC123" s="65"/>
      <c r="GD123" s="65"/>
      <c r="GE123" s="65"/>
      <c r="GF123" s="65"/>
      <c r="GG123" s="65"/>
      <c r="GH123" s="65"/>
      <c r="GI123" s="65"/>
      <c r="GJ123" s="65"/>
      <c r="GK123" s="65"/>
      <c r="GL123" s="65"/>
      <c r="GM123" s="65"/>
      <c r="GN123" s="65"/>
      <c r="GO123" s="65"/>
      <c r="GP123" s="65"/>
      <c r="GQ123" s="65"/>
      <c r="GR123" s="65"/>
      <c r="GS123" s="65"/>
      <c r="GT123" s="65"/>
      <c r="GU123" s="65"/>
      <c r="GV123" s="65"/>
      <c r="GW123" s="65"/>
      <c r="GX123" s="65"/>
      <c r="GY123" s="65"/>
      <c r="GZ123" s="65"/>
      <c r="HA123" s="65"/>
      <c r="HB123" s="65"/>
      <c r="HC123" s="65"/>
      <c r="HD123" s="65"/>
      <c r="HE123" s="65"/>
      <c r="HF123" s="65"/>
      <c r="HG123" s="65"/>
      <c r="HH123" s="65"/>
      <c r="HI123" s="65"/>
      <c r="HJ123" s="65"/>
      <c r="HK123" s="65"/>
      <c r="HL123" s="65"/>
      <c r="HM123" s="65"/>
      <c r="HN123" s="65"/>
      <c r="HO123" s="65"/>
      <c r="HP123" s="65"/>
      <c r="HQ123" s="65"/>
      <c r="HR123" s="65"/>
      <c r="HS123" s="65"/>
      <c r="HT123" s="65"/>
      <c r="HU123" s="65"/>
      <c r="HV123" s="65"/>
      <c r="HW123" s="65"/>
      <c r="HX123" s="65"/>
      <c r="HY123" s="65"/>
      <c r="HZ123" s="65"/>
      <c r="IA123" s="65"/>
      <c r="IB123" s="65"/>
      <c r="IC123" s="65"/>
      <c r="ID123" s="65"/>
      <c r="IE123" s="65"/>
      <c r="IF123" s="65"/>
      <c r="IG123" s="65"/>
      <c r="IH123" s="65"/>
      <c r="II123" s="65"/>
      <c r="IJ123" s="65"/>
      <c r="IK123" s="65"/>
      <c r="IL123" s="65"/>
      <c r="IM123" s="65"/>
      <c r="IN123" s="65"/>
      <c r="IO123" s="65"/>
      <c r="IP123" s="65"/>
      <c r="IQ123" s="65"/>
      <c r="IR123" s="65"/>
      <c r="IS123" s="65"/>
      <c r="IT123" s="65"/>
      <c r="IU123" s="65"/>
      <c r="IV123" s="65"/>
      <c r="IW123" s="65"/>
      <c r="IX123" s="65"/>
      <c r="IY123" s="65"/>
      <c r="IZ123" s="65"/>
      <c r="JA123" s="65"/>
      <c r="JB123" s="65"/>
      <c r="JC123" s="65"/>
      <c r="JD123" s="65"/>
      <c r="JE123" s="65"/>
      <c r="JF123" s="65"/>
      <c r="JG123" s="65"/>
      <c r="JH123" s="65"/>
      <c r="JI123" s="65"/>
      <c r="JJ123" s="65"/>
      <c r="JK123" s="65"/>
      <c r="JL123" s="65"/>
      <c r="JM123" s="65"/>
      <c r="JN123" s="65"/>
      <c r="JO123" s="65"/>
      <c r="JP123" s="65"/>
      <c r="JQ123" s="65"/>
      <c r="JR123" s="65"/>
      <c r="JS123" s="65"/>
      <c r="JT123" s="65"/>
      <c r="JU123" s="65"/>
      <c r="JV123" s="65"/>
      <c r="JW123" s="65"/>
      <c r="JX123" s="65"/>
      <c r="JY123" s="65"/>
      <c r="JZ123" s="65"/>
      <c r="KA123" s="65"/>
      <c r="KB123" s="65"/>
      <c r="KC123" s="65"/>
      <c r="KD123" s="65"/>
      <c r="KE123" s="65"/>
      <c r="KF123" s="65"/>
      <c r="KG123" s="65"/>
      <c r="KH123" s="65"/>
      <c r="KI123" s="65"/>
      <c r="KJ123" s="65"/>
      <c r="KK123" s="65"/>
      <c r="KL123" s="65"/>
      <c r="KM123" s="65"/>
      <c r="KN123" s="65"/>
      <c r="KO123" s="65"/>
      <c r="KP123" s="65"/>
      <c r="KQ123" s="65"/>
      <c r="KR123" s="65"/>
      <c r="KS123" s="65"/>
      <c r="KT123" s="65"/>
      <c r="KU123" s="65"/>
      <c r="KV123" s="65"/>
      <c r="KW123" s="65"/>
      <c r="KX123" s="65"/>
      <c r="KY123" s="65"/>
      <c r="KZ123" s="65"/>
      <c r="LA123" s="65"/>
      <c r="LB123" s="65"/>
      <c r="LC123" s="65"/>
      <c r="LD123" s="65"/>
      <c r="LE123" s="65"/>
      <c r="LF123" s="65"/>
      <c r="LG123" s="65"/>
      <c r="LH123" s="65"/>
      <c r="LI123" s="65"/>
      <c r="LJ123" s="65"/>
      <c r="LK123" s="65"/>
      <c r="LL123" s="65"/>
      <c r="LM123" s="65"/>
      <c r="LN123" s="65"/>
      <c r="LO123" s="65"/>
      <c r="LP123" s="65"/>
      <c r="LQ123" s="65"/>
      <c r="LR123" s="65"/>
      <c r="LS123" s="65"/>
      <c r="LT123" s="65"/>
      <c r="LU123" s="65"/>
      <c r="LV123" s="65"/>
      <c r="LW123" s="65"/>
      <c r="LX123" s="65"/>
      <c r="LY123" s="65"/>
      <c r="LZ123" s="65"/>
      <c r="MA123" s="65"/>
      <c r="MB123" s="65"/>
      <c r="MC123" s="65"/>
      <c r="MD123" s="65"/>
      <c r="ME123" s="65"/>
      <c r="MF123" s="65"/>
      <c r="MG123" s="65"/>
      <c r="MH123" s="65"/>
      <c r="MI123" s="65"/>
      <c r="MJ123" s="65"/>
      <c r="MK123" s="65"/>
      <c r="ML123" s="65"/>
      <c r="MM123" s="65"/>
      <c r="MN123" s="65"/>
      <c r="MO123" s="65"/>
      <c r="MP123" s="65"/>
      <c r="MQ123" s="65"/>
      <c r="MR123" s="65"/>
      <c r="MS123" s="65"/>
      <c r="MT123" s="65"/>
      <c r="MU123" s="65"/>
      <c r="MV123" s="65"/>
      <c r="MW123" s="65"/>
      <c r="MX123" s="65"/>
      <c r="MY123" s="65"/>
      <c r="MZ123" s="65"/>
      <c r="NA123" s="65"/>
      <c r="NB123" s="65"/>
      <c r="NC123" s="65"/>
      <c r="ND123" s="65"/>
      <c r="NE123" s="65"/>
      <c r="NF123" s="65"/>
      <c r="NG123" s="65"/>
      <c r="NH123" s="65"/>
      <c r="NI123" s="65"/>
      <c r="NJ123" s="65"/>
      <c r="NK123" s="65"/>
      <c r="NL123" s="65"/>
      <c r="NM123" s="65"/>
      <c r="NN123" s="65"/>
      <c r="NO123" s="65"/>
      <c r="NP123" s="65"/>
      <c r="NQ123" s="65"/>
      <c r="NR123" s="65"/>
      <c r="NS123" s="65"/>
      <c r="NT123" s="65"/>
      <c r="NU123" s="65"/>
      <c r="NV123" s="65"/>
      <c r="NW123" s="65"/>
      <c r="NX123" s="65"/>
      <c r="NY123" s="65"/>
      <c r="NZ123" s="65"/>
      <c r="OA123" s="65"/>
      <c r="OB123" s="65"/>
      <c r="OC123" s="65"/>
      <c r="OD123" s="65"/>
      <c r="OE123" s="65"/>
      <c r="OF123" s="65"/>
      <c r="OG123" s="65"/>
      <c r="OH123" s="65"/>
      <c r="OI123" s="65"/>
      <c r="OJ123" s="65"/>
      <c r="OK123" s="65"/>
      <c r="OL123" s="65"/>
      <c r="OM123" s="65"/>
      <c r="ON123" s="65"/>
      <c r="OO123" s="65"/>
      <c r="OP123" s="65"/>
      <c r="OQ123" s="65"/>
      <c r="OR123" s="65"/>
      <c r="OS123" s="65"/>
      <c r="OT123" s="65"/>
      <c r="OU123" s="65"/>
      <c r="OV123" s="65"/>
      <c r="OW123" s="65"/>
      <c r="OX123" s="65"/>
      <c r="OY123" s="65"/>
      <c r="OZ123" s="65"/>
      <c r="PA123" s="65"/>
      <c r="PB123" s="65"/>
      <c r="PC123" s="65"/>
      <c r="PD123" s="65"/>
      <c r="PE123" s="65"/>
      <c r="PF123" s="65"/>
      <c r="PG123" s="65"/>
      <c r="PH123" s="65"/>
      <c r="PI123" s="65"/>
      <c r="PJ123" s="65"/>
      <c r="PK123" s="65"/>
      <c r="PL123" s="65"/>
      <c r="PM123" s="65"/>
      <c r="PN123" s="65"/>
      <c r="PO123" s="65"/>
      <c r="PP123" s="65"/>
      <c r="PQ123" s="65"/>
      <c r="PR123" s="65"/>
      <c r="PS123" s="65"/>
      <c r="PT123" s="65"/>
      <c r="PU123" s="65"/>
      <c r="PV123" s="65"/>
      <c r="PW123" s="65"/>
      <c r="PX123" s="65"/>
      <c r="PY123" s="65"/>
      <c r="PZ123" s="65"/>
      <c r="QA123" s="65"/>
      <c r="QB123" s="65"/>
      <c r="QC123" s="65"/>
      <c r="QD123" s="65"/>
      <c r="QE123" s="65"/>
      <c r="QF123" s="65"/>
      <c r="QG123" s="65"/>
      <c r="QH123" s="65"/>
      <c r="QI123" s="65"/>
      <c r="QJ123" s="65"/>
      <c r="QK123" s="65"/>
      <c r="QL123" s="65"/>
      <c r="QM123" s="65"/>
      <c r="QN123" s="65"/>
      <c r="QO123" s="65"/>
      <c r="QP123" s="65"/>
      <c r="QQ123" s="65"/>
      <c r="QR123" s="65"/>
      <c r="QS123" s="65"/>
      <c r="QT123" s="65"/>
      <c r="QU123" s="65"/>
      <c r="QV123" s="65"/>
      <c r="QW123" s="65"/>
      <c r="QX123" s="65"/>
      <c r="QY123" s="65"/>
      <c r="QZ123" s="65"/>
      <c r="RA123" s="65"/>
      <c r="RB123" s="65"/>
      <c r="RC123" s="65"/>
      <c r="RD123" s="65"/>
      <c r="RE123" s="65"/>
      <c r="RF123" s="65"/>
      <c r="RG123" s="65"/>
      <c r="RH123" s="65"/>
      <c r="RI123" s="65"/>
      <c r="RJ123" s="65"/>
      <c r="RK123" s="65"/>
      <c r="RL123" s="65"/>
      <c r="RM123" s="65"/>
      <c r="RN123" s="65"/>
      <c r="RO123" s="65"/>
      <c r="RP123" s="65"/>
      <c r="RQ123" s="65"/>
      <c r="RR123" s="65"/>
      <c r="RS123" s="65"/>
      <c r="RT123" s="65"/>
      <c r="RU123" s="65"/>
      <c r="RV123" s="65"/>
      <c r="RW123" s="65"/>
      <c r="RX123" s="65"/>
      <c r="RY123" s="65"/>
      <c r="RZ123" s="65"/>
      <c r="SA123" s="65"/>
      <c r="SB123" s="65"/>
      <c r="SC123" s="65"/>
      <c r="SD123" s="65"/>
      <c r="SE123" s="65"/>
      <c r="SF123" s="65"/>
      <c r="SG123" s="65"/>
      <c r="SH123" s="65"/>
      <c r="SI123" s="65"/>
      <c r="SJ123" s="65"/>
      <c r="SK123" s="65"/>
      <c r="SL123" s="65"/>
      <c r="SM123" s="65"/>
      <c r="SN123" s="65"/>
      <c r="SO123" s="65"/>
      <c r="SP123" s="65"/>
      <c r="SQ123" s="65"/>
      <c r="SR123" s="65"/>
      <c r="SS123" s="65"/>
      <c r="ST123" s="65"/>
      <c r="SU123" s="65"/>
      <c r="SV123" s="65"/>
      <c r="SW123" s="65"/>
      <c r="SX123" s="65"/>
      <c r="SY123" s="65"/>
      <c r="SZ123" s="65"/>
      <c r="TA123" s="65"/>
      <c r="TB123" s="65"/>
      <c r="TC123" s="65"/>
      <c r="TD123" s="65"/>
      <c r="TE123" s="65"/>
      <c r="TF123" s="65"/>
      <c r="TG123" s="65"/>
      <c r="TH123" s="65"/>
      <c r="TI123" s="65"/>
      <c r="TJ123" s="65"/>
      <c r="TK123" s="65"/>
      <c r="TL123" s="65"/>
      <c r="TM123" s="65"/>
      <c r="TN123" s="65"/>
      <c r="TO123" s="65"/>
      <c r="TP123" s="65"/>
      <c r="TQ123" s="65"/>
      <c r="TR123" s="65"/>
      <c r="TS123" s="65"/>
      <c r="TT123" s="65"/>
      <c r="TU123" s="65"/>
      <c r="TV123" s="65"/>
      <c r="TW123" s="65"/>
      <c r="TX123" s="65"/>
      <c r="TY123" s="65"/>
      <c r="TZ123" s="65"/>
      <c r="UA123" s="65"/>
      <c r="UB123" s="65"/>
      <c r="UC123" s="65"/>
      <c r="UD123" s="65"/>
      <c r="UE123" s="65"/>
      <c r="UF123" s="65"/>
      <c r="UG123" s="65"/>
      <c r="UH123" s="65"/>
      <c r="UI123" s="65"/>
      <c r="UJ123" s="65"/>
      <c r="UK123" s="65"/>
      <c r="UL123" s="65"/>
      <c r="UM123" s="65"/>
      <c r="UN123" s="65"/>
      <c r="UO123" s="65"/>
      <c r="UP123" s="65"/>
      <c r="UQ123" s="65"/>
      <c r="UR123" s="65"/>
      <c r="US123" s="65"/>
      <c r="UT123" s="65"/>
      <c r="UU123" s="65"/>
      <c r="UV123" s="65"/>
      <c r="UW123" s="65"/>
      <c r="UX123" s="65"/>
      <c r="UY123" s="65"/>
      <c r="UZ123" s="65"/>
      <c r="VA123" s="65"/>
      <c r="VB123" s="65"/>
      <c r="VC123" s="65"/>
      <c r="VD123" s="65"/>
      <c r="VE123" s="65"/>
      <c r="VF123" s="65"/>
      <c r="VG123" s="65"/>
      <c r="VH123" s="65"/>
      <c r="VI123" s="65"/>
      <c r="VJ123" s="65"/>
      <c r="VK123" s="65"/>
      <c r="VL123" s="65"/>
      <c r="VM123" s="65"/>
      <c r="VN123" s="65"/>
      <c r="VO123" s="65"/>
      <c r="VP123" s="65"/>
      <c r="VQ123" s="65"/>
      <c r="VR123" s="65"/>
      <c r="VS123" s="65"/>
      <c r="VT123" s="65"/>
      <c r="VU123" s="65"/>
      <c r="VV123" s="65"/>
      <c r="VW123" s="65"/>
      <c r="VX123" s="65"/>
      <c r="VY123" s="65"/>
      <c r="VZ123" s="65"/>
      <c r="WA123" s="65"/>
      <c r="WB123" s="65"/>
      <c r="WC123" s="65"/>
      <c r="WD123" s="65"/>
      <c r="WE123" s="65"/>
      <c r="WF123" s="65"/>
      <c r="WG123" s="65"/>
      <c r="WH123" s="65"/>
      <c r="WI123" s="65"/>
      <c r="WJ123" s="65"/>
      <c r="WK123" s="65"/>
      <c r="WL123" s="65"/>
      <c r="WM123" s="65"/>
      <c r="WN123" s="65"/>
      <c r="WO123" s="65"/>
      <c r="WP123" s="65"/>
      <c r="WQ123" s="65"/>
      <c r="WR123" s="65"/>
      <c r="WS123" s="65"/>
      <c r="WT123" s="65"/>
      <c r="WU123" s="65"/>
      <c r="WV123" s="65"/>
      <c r="WW123" s="65"/>
      <c r="WX123" s="65"/>
      <c r="WY123" s="65"/>
      <c r="WZ123" s="65"/>
      <c r="XA123" s="65"/>
      <c r="XB123" s="65"/>
      <c r="XC123" s="65"/>
      <c r="XD123" s="65"/>
      <c r="XE123" s="65"/>
      <c r="XF123" s="65"/>
      <c r="XG123" s="65"/>
      <c r="XH123" s="65"/>
      <c r="XI123" s="65"/>
      <c r="XJ123" s="65"/>
      <c r="XK123" s="65"/>
      <c r="XL123" s="65"/>
      <c r="XM123" s="65"/>
      <c r="XN123" s="65"/>
      <c r="XO123" s="65"/>
      <c r="XP123" s="65"/>
      <c r="XQ123" s="65"/>
      <c r="XR123" s="65"/>
      <c r="XS123" s="65"/>
      <c r="XT123" s="65"/>
      <c r="XU123" s="65"/>
      <c r="XV123" s="65"/>
      <c r="XW123" s="65"/>
      <c r="XX123" s="65"/>
      <c r="XY123" s="65"/>
      <c r="XZ123" s="65"/>
      <c r="YA123" s="65"/>
      <c r="YB123" s="65"/>
      <c r="YC123" s="65"/>
      <c r="YD123" s="65"/>
      <c r="YE123" s="65"/>
      <c r="YF123" s="65"/>
      <c r="YG123" s="65"/>
      <c r="YH123" s="65"/>
      <c r="YI123" s="65"/>
      <c r="YJ123" s="65"/>
      <c r="YK123" s="65"/>
      <c r="YL123" s="65"/>
      <c r="YM123" s="65"/>
      <c r="YN123" s="65"/>
      <c r="YO123" s="65"/>
      <c r="YP123" s="65"/>
      <c r="YQ123" s="65"/>
      <c r="YR123" s="65"/>
      <c r="YS123" s="65"/>
      <c r="YT123" s="65"/>
      <c r="YU123" s="65"/>
      <c r="YV123" s="65"/>
      <c r="YW123" s="65"/>
      <c r="YX123" s="65"/>
      <c r="YY123" s="65"/>
      <c r="YZ123" s="65"/>
      <c r="ZA123" s="65"/>
      <c r="ZB123" s="65"/>
      <c r="ZC123" s="65"/>
      <c r="ZD123" s="65"/>
      <c r="ZE123" s="65"/>
      <c r="ZF123" s="65"/>
      <c r="ZG123" s="65"/>
      <c r="ZH123" s="65"/>
      <c r="ZI123" s="65"/>
      <c r="ZJ123" s="65"/>
      <c r="ZK123" s="65"/>
      <c r="ZL123" s="65"/>
      <c r="ZM123" s="65"/>
      <c r="ZN123" s="65"/>
      <c r="ZO123" s="65"/>
      <c r="ZP123" s="65"/>
      <c r="ZQ123" s="65"/>
      <c r="ZR123" s="65"/>
      <c r="ZS123" s="65"/>
      <c r="ZT123" s="65"/>
      <c r="ZU123" s="65"/>
      <c r="ZV123" s="65"/>
      <c r="ZW123" s="65"/>
      <c r="ZX123" s="65"/>
      <c r="ZY123" s="65"/>
      <c r="ZZ123" s="65"/>
      <c r="AAA123" s="65"/>
      <c r="AAB123" s="65"/>
      <c r="AAC123" s="65"/>
      <c r="AAD123" s="65"/>
      <c r="AAE123" s="65"/>
      <c r="AAF123" s="65"/>
      <c r="AAG123" s="65"/>
      <c r="AAH123" s="65"/>
      <c r="AAI123" s="65"/>
      <c r="AAJ123" s="65"/>
      <c r="AAK123" s="65"/>
      <c r="AAL123" s="65"/>
      <c r="AAM123" s="65"/>
      <c r="AAN123" s="65"/>
      <c r="AAO123" s="65"/>
      <c r="AAP123" s="65"/>
      <c r="AAQ123" s="65"/>
      <c r="AAR123" s="65"/>
      <c r="AAS123" s="65"/>
      <c r="AAT123" s="65"/>
      <c r="AAU123" s="65"/>
      <c r="AAV123" s="65"/>
      <c r="AAW123" s="65"/>
      <c r="AAX123" s="65"/>
      <c r="AAY123" s="65"/>
      <c r="AAZ123" s="65"/>
      <c r="ABA123" s="65"/>
      <c r="ABB123" s="65"/>
      <c r="ABC123" s="65"/>
      <c r="ABD123" s="65"/>
      <c r="ABE123" s="65"/>
      <c r="ABF123" s="65"/>
      <c r="ABG123" s="65"/>
      <c r="ABH123" s="65"/>
      <c r="ABI123" s="65"/>
      <c r="ABJ123" s="65"/>
      <c r="ABK123" s="65"/>
      <c r="ABL123" s="65"/>
      <c r="ABM123" s="65"/>
      <c r="ABN123" s="65"/>
      <c r="ABO123" s="65"/>
      <c r="ABP123" s="65"/>
      <c r="ABQ123" s="65"/>
      <c r="ABR123" s="65"/>
      <c r="ABS123" s="65"/>
      <c r="ABT123" s="65"/>
      <c r="ABU123" s="65"/>
      <c r="ABV123" s="65"/>
      <c r="ABW123" s="65"/>
      <c r="ABX123" s="65"/>
      <c r="ABY123" s="65"/>
      <c r="ABZ123" s="65"/>
      <c r="ACA123" s="65"/>
      <c r="ACB123" s="65"/>
      <c r="ACC123" s="65"/>
      <c r="ACD123" s="65"/>
      <c r="ACE123" s="65"/>
      <c r="ACF123" s="65"/>
      <c r="ACG123" s="65"/>
      <c r="ACH123" s="65"/>
      <c r="ACI123" s="65"/>
      <c r="ACJ123" s="65"/>
      <c r="ACK123" s="65"/>
      <c r="ACL123" s="65"/>
      <c r="ACM123" s="65"/>
      <c r="ACN123" s="65"/>
      <c r="ACO123" s="65"/>
      <c r="ACP123" s="65"/>
      <c r="ACQ123" s="65"/>
      <c r="ACR123" s="65"/>
      <c r="ACS123" s="65"/>
      <c r="ACT123" s="65"/>
      <c r="ACU123" s="65"/>
      <c r="ACV123" s="65"/>
      <c r="ACW123" s="65"/>
      <c r="ACX123" s="65"/>
      <c r="ACY123" s="65"/>
      <c r="ACZ123" s="65"/>
      <c r="ADA123" s="65"/>
      <c r="ADB123" s="65"/>
      <c r="ADC123" s="65"/>
      <c r="ADD123" s="65"/>
      <c r="ADE123" s="65"/>
      <c r="ADF123" s="65"/>
      <c r="ADG123" s="65"/>
      <c r="ADH123" s="65"/>
      <c r="ADI123" s="65"/>
      <c r="ADJ123" s="65"/>
      <c r="ADK123" s="65"/>
      <c r="ADL123" s="65"/>
      <c r="ADM123" s="65"/>
      <c r="ADN123" s="65"/>
      <c r="ADO123" s="65"/>
      <c r="ADP123" s="65"/>
      <c r="ADQ123" s="65"/>
      <c r="ADR123" s="65"/>
      <c r="ADS123" s="65"/>
      <c r="ADT123" s="65"/>
      <c r="ADU123" s="65"/>
      <c r="ADV123" s="65"/>
      <c r="ADW123" s="65"/>
      <c r="ADX123" s="65"/>
      <c r="ADY123" s="65"/>
      <c r="ADZ123" s="65"/>
      <c r="AEA123" s="65"/>
      <c r="AEB123" s="65"/>
      <c r="AEC123" s="65"/>
      <c r="AED123" s="65"/>
      <c r="AEE123" s="65"/>
      <c r="AEF123" s="65"/>
      <c r="AEG123" s="65"/>
      <c r="AEH123" s="65"/>
      <c r="AEI123" s="65"/>
      <c r="AEJ123" s="65"/>
      <c r="AEK123" s="65"/>
      <c r="AEL123" s="65"/>
      <c r="AEM123" s="65"/>
      <c r="AEN123" s="65"/>
      <c r="AEO123" s="65"/>
      <c r="AEP123" s="65"/>
      <c r="AEQ123" s="65"/>
      <c r="AER123" s="65"/>
      <c r="AES123" s="65"/>
      <c r="AET123" s="65"/>
      <c r="AEU123" s="65"/>
      <c r="AEV123" s="65"/>
      <c r="AEW123" s="65"/>
      <c r="AEX123" s="65"/>
      <c r="AEY123" s="65"/>
      <c r="AEZ123" s="65"/>
      <c r="AFA123" s="65"/>
      <c r="AFB123" s="65"/>
      <c r="AFC123" s="65"/>
      <c r="AFD123" s="65"/>
      <c r="AFE123" s="65"/>
      <c r="AFF123" s="65"/>
      <c r="AFG123" s="65"/>
      <c r="AFH123" s="65"/>
      <c r="AFI123" s="65"/>
      <c r="AFJ123" s="65"/>
      <c r="AFK123" s="65"/>
      <c r="AFL123" s="65"/>
      <c r="AFM123" s="65"/>
      <c r="AFN123" s="65"/>
      <c r="AFO123" s="65"/>
      <c r="AFP123" s="65"/>
      <c r="AFQ123" s="65"/>
      <c r="AFR123" s="65"/>
      <c r="AFS123" s="65"/>
      <c r="AFT123" s="65"/>
      <c r="AFU123" s="65"/>
      <c r="AFV123" s="65"/>
      <c r="AFW123" s="65"/>
      <c r="AFX123" s="65"/>
      <c r="AFY123" s="65"/>
      <c r="AFZ123" s="65"/>
      <c r="AGA123" s="65"/>
      <c r="AGB123" s="65"/>
      <c r="AGC123" s="65"/>
      <c r="AGD123" s="65"/>
      <c r="AGE123" s="65"/>
      <c r="AGF123" s="65"/>
      <c r="AGG123" s="65"/>
      <c r="AGH123" s="65"/>
      <c r="AGI123" s="65"/>
      <c r="AGJ123" s="65"/>
      <c r="AGK123" s="65"/>
      <c r="AGL123" s="65"/>
      <c r="AGM123" s="65"/>
      <c r="AGN123" s="65"/>
      <c r="AGO123" s="65"/>
      <c r="AGP123" s="65"/>
      <c r="AGQ123" s="65"/>
      <c r="AGR123" s="65"/>
      <c r="AGS123" s="65"/>
      <c r="AGT123" s="65"/>
      <c r="AGU123" s="65"/>
      <c r="AGV123" s="65"/>
      <c r="AGW123" s="65"/>
      <c r="AGX123" s="65"/>
      <c r="AGY123" s="65"/>
      <c r="AGZ123" s="65"/>
      <c r="AHA123" s="65"/>
      <c r="AHB123" s="65"/>
      <c r="AHC123" s="65"/>
      <c r="AHD123" s="65"/>
      <c r="AHE123" s="65"/>
      <c r="AHF123" s="65"/>
      <c r="AHG123" s="65"/>
      <c r="AHH123" s="65"/>
      <c r="AHI123" s="65"/>
      <c r="AHJ123" s="65"/>
      <c r="AHK123" s="65"/>
      <c r="AHL123" s="65"/>
      <c r="AHM123" s="65"/>
      <c r="AHN123" s="65"/>
      <c r="AHO123" s="65"/>
      <c r="AHP123" s="65"/>
      <c r="AHQ123" s="65"/>
      <c r="AHR123" s="65"/>
      <c r="AHS123" s="65"/>
      <c r="AHT123" s="65"/>
      <c r="AHU123" s="65"/>
      <c r="AHV123" s="65"/>
      <c r="AHW123" s="65"/>
      <c r="AHX123" s="65"/>
      <c r="AHY123" s="65"/>
      <c r="AHZ123" s="65"/>
      <c r="AIA123" s="65"/>
      <c r="AIB123" s="65"/>
      <c r="AIC123" s="65"/>
      <c r="AID123" s="65"/>
      <c r="AIE123" s="65"/>
      <c r="AIF123" s="65"/>
      <c r="AIG123" s="65"/>
      <c r="AIH123" s="65"/>
      <c r="AII123" s="65"/>
      <c r="AIJ123" s="65"/>
      <c r="AIK123" s="65"/>
      <c r="AIL123" s="65"/>
      <c r="AIM123" s="65"/>
      <c r="AIN123" s="65"/>
      <c r="AIO123" s="65"/>
      <c r="AIP123" s="65"/>
      <c r="AIQ123" s="65"/>
      <c r="AIR123" s="65"/>
      <c r="AIS123" s="65"/>
      <c r="AIT123" s="65"/>
      <c r="AIU123" s="65"/>
      <c r="AIV123" s="65"/>
      <c r="AIW123" s="65"/>
      <c r="AIX123" s="65"/>
      <c r="AIY123" s="65"/>
      <c r="AIZ123" s="65"/>
      <c r="AJA123" s="65"/>
      <c r="AJB123" s="65"/>
      <c r="AJC123" s="65"/>
      <c r="AJD123" s="65"/>
      <c r="AJE123" s="65"/>
      <c r="AJF123" s="65"/>
      <c r="AJG123" s="65"/>
      <c r="AJH123" s="65"/>
      <c r="AJI123" s="65"/>
      <c r="AJJ123" s="65"/>
      <c r="AJK123" s="65"/>
      <c r="AJL123" s="65"/>
      <c r="AJM123" s="65"/>
      <c r="AJN123" s="65"/>
      <c r="AJO123" s="65"/>
      <c r="AJP123" s="65"/>
      <c r="AJQ123" s="65"/>
      <c r="AJR123" s="65"/>
      <c r="AJS123" s="65"/>
      <c r="AJT123" s="65"/>
      <c r="AJU123" s="65"/>
      <c r="AJV123" s="65"/>
      <c r="AJW123" s="65"/>
      <c r="AJX123" s="65"/>
      <c r="AJY123" s="65"/>
      <c r="AJZ123" s="65"/>
      <c r="AKA123" s="65"/>
      <c r="AKB123" s="65"/>
      <c r="AKC123" s="65"/>
      <c r="AKD123" s="65"/>
      <c r="AKE123" s="65"/>
      <c r="AKF123" s="65"/>
      <c r="AKG123" s="65"/>
      <c r="AKH123" s="65"/>
      <c r="AKI123" s="65"/>
      <c r="AKJ123" s="65"/>
      <c r="AKK123" s="65"/>
      <c r="AKL123" s="65"/>
      <c r="AKM123" s="65"/>
      <c r="AKN123" s="65"/>
      <c r="AKO123" s="65"/>
      <c r="AKP123" s="65"/>
      <c r="AKQ123" s="65"/>
      <c r="AKR123" s="65"/>
      <c r="AKS123" s="65"/>
      <c r="AKT123" s="65"/>
      <c r="AKU123" s="65"/>
      <c r="AKV123" s="65"/>
      <c r="AKW123" s="65"/>
      <c r="AKX123" s="65"/>
      <c r="AKY123" s="65"/>
      <c r="AKZ123" s="65"/>
      <c r="ALA123" s="65"/>
      <c r="ALB123" s="65"/>
      <c r="ALC123" s="65"/>
      <c r="ALD123" s="65"/>
      <c r="ALE123" s="65"/>
      <c r="ALF123" s="65"/>
      <c r="ALG123" s="65"/>
      <c r="ALH123" s="65"/>
      <c r="ALI123" s="65"/>
      <c r="ALJ123" s="65"/>
      <c r="ALK123" s="65"/>
      <c r="ALL123" s="65"/>
      <c r="ALM123" s="65"/>
      <c r="ALN123" s="65"/>
      <c r="ALO123" s="65"/>
      <c r="ALP123" s="65"/>
      <c r="ALQ123" s="65"/>
      <c r="ALR123" s="65"/>
      <c r="ALS123" s="65"/>
      <c r="ALT123" s="65"/>
      <c r="ALU123" s="65"/>
      <c r="ALV123" s="65"/>
      <c r="ALW123" s="65"/>
      <c r="ALX123" s="65"/>
      <c r="ALY123" s="65"/>
      <c r="ALZ123" s="65"/>
      <c r="AMA123" s="65"/>
      <c r="AMB123" s="65"/>
      <c r="AMC123" s="65"/>
      <c r="AMD123" s="65"/>
      <c r="AME123" s="65"/>
      <c r="AMF123" s="65"/>
      <c r="AMG123" s="65"/>
      <c r="AMH123" s="65"/>
      <c r="AMI123" s="65"/>
      <c r="AMJ123" s="65"/>
    </row>
    <row r="124" spans="1:1024" s="86" customFormat="1" ht="45" customHeight="1">
      <c r="A124" s="521"/>
      <c r="B124" s="522"/>
      <c r="C124" s="522"/>
      <c r="D124" s="522"/>
      <c r="E124" s="523"/>
      <c r="F124" s="523"/>
      <c r="G124" s="521"/>
      <c r="H124" s="521"/>
      <c r="I124" s="524"/>
      <c r="J124" s="52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65"/>
      <c r="CB124" s="65"/>
      <c r="CC124" s="65"/>
      <c r="CD124" s="65"/>
      <c r="CE124" s="65"/>
      <c r="CF124" s="65"/>
      <c r="CG124" s="65"/>
      <c r="CH124" s="65"/>
      <c r="CI124" s="65"/>
      <c r="CJ124" s="65"/>
      <c r="CK124" s="65"/>
      <c r="CL124" s="65"/>
      <c r="CM124" s="65"/>
      <c r="CN124" s="65"/>
      <c r="CO124" s="65"/>
      <c r="CP124" s="65"/>
      <c r="CQ124" s="65"/>
      <c r="CR124" s="65"/>
      <c r="CS124" s="65"/>
      <c r="CT124" s="65"/>
      <c r="CU124" s="65"/>
      <c r="CV124" s="65"/>
      <c r="CW124" s="65"/>
      <c r="CX124" s="65"/>
      <c r="CY124" s="65"/>
      <c r="CZ124" s="65"/>
      <c r="DA124" s="65"/>
      <c r="DB124" s="65"/>
      <c r="DC124" s="65"/>
      <c r="DD124" s="65"/>
      <c r="DE124" s="65"/>
      <c r="DF124" s="65"/>
      <c r="DG124" s="65"/>
      <c r="DH124" s="65"/>
      <c r="DI124" s="65"/>
      <c r="DJ124" s="65"/>
      <c r="DK124" s="65"/>
      <c r="DL124" s="65"/>
      <c r="DM124" s="65"/>
      <c r="DN124" s="65"/>
      <c r="DO124" s="65"/>
      <c r="DP124" s="65"/>
      <c r="DQ124" s="65"/>
      <c r="DR124" s="65"/>
      <c r="DS124" s="65"/>
      <c r="DT124" s="65"/>
      <c r="DU124" s="65"/>
      <c r="DV124" s="65"/>
      <c r="DW124" s="65"/>
      <c r="DX124" s="65"/>
      <c r="DY124" s="65"/>
      <c r="DZ124" s="65"/>
      <c r="EA124" s="65"/>
      <c r="EB124" s="65"/>
      <c r="EC124" s="65"/>
      <c r="ED124" s="65"/>
      <c r="EE124" s="65"/>
      <c r="EF124" s="65"/>
      <c r="EG124" s="65"/>
      <c r="EH124" s="65"/>
      <c r="EI124" s="65"/>
      <c r="EJ124" s="65"/>
      <c r="EK124" s="65"/>
      <c r="EL124" s="65"/>
      <c r="EM124" s="65"/>
      <c r="EN124" s="65"/>
      <c r="EO124" s="65"/>
      <c r="EP124" s="65"/>
      <c r="EQ124" s="65"/>
      <c r="ER124" s="65"/>
      <c r="ES124" s="65"/>
      <c r="ET124" s="65"/>
      <c r="EU124" s="65"/>
      <c r="EV124" s="65"/>
      <c r="EW124" s="65"/>
      <c r="EX124" s="65"/>
      <c r="EY124" s="65"/>
      <c r="EZ124" s="65"/>
      <c r="FA124" s="65"/>
      <c r="FB124" s="65"/>
      <c r="FC124" s="65"/>
      <c r="FD124" s="65"/>
      <c r="FE124" s="65"/>
      <c r="FF124" s="65"/>
      <c r="FG124" s="65"/>
      <c r="FH124" s="65"/>
      <c r="FI124" s="65"/>
      <c r="FJ124" s="65"/>
      <c r="FK124" s="65"/>
      <c r="FL124" s="65"/>
      <c r="FM124" s="65"/>
      <c r="FN124" s="65"/>
      <c r="FO124" s="65"/>
      <c r="FP124" s="65"/>
      <c r="FQ124" s="65"/>
      <c r="FR124" s="65"/>
      <c r="FS124" s="65"/>
      <c r="FT124" s="65"/>
      <c r="FU124" s="65"/>
      <c r="FV124" s="65"/>
      <c r="FW124" s="65"/>
      <c r="FX124" s="65"/>
      <c r="FY124" s="65"/>
      <c r="FZ124" s="65"/>
      <c r="GA124" s="65"/>
      <c r="GB124" s="65"/>
      <c r="GC124" s="65"/>
      <c r="GD124" s="65"/>
      <c r="GE124" s="65"/>
      <c r="GF124" s="65"/>
      <c r="GG124" s="65"/>
      <c r="GH124" s="65"/>
      <c r="GI124" s="65"/>
      <c r="GJ124" s="65"/>
      <c r="GK124" s="65"/>
      <c r="GL124" s="65"/>
      <c r="GM124" s="65"/>
      <c r="GN124" s="65"/>
      <c r="GO124" s="65"/>
      <c r="GP124" s="65"/>
      <c r="GQ124" s="65"/>
      <c r="GR124" s="65"/>
      <c r="GS124" s="65"/>
      <c r="GT124" s="65"/>
      <c r="GU124" s="65"/>
      <c r="GV124" s="65"/>
      <c r="GW124" s="65"/>
      <c r="GX124" s="65"/>
      <c r="GY124" s="65"/>
      <c r="GZ124" s="65"/>
      <c r="HA124" s="65"/>
      <c r="HB124" s="65"/>
      <c r="HC124" s="65"/>
      <c r="HD124" s="65"/>
      <c r="HE124" s="65"/>
      <c r="HF124" s="65"/>
      <c r="HG124" s="65"/>
      <c r="HH124" s="65"/>
      <c r="HI124" s="65"/>
      <c r="HJ124" s="65"/>
      <c r="HK124" s="65"/>
      <c r="HL124" s="65"/>
      <c r="HM124" s="65"/>
      <c r="HN124" s="65"/>
      <c r="HO124" s="65"/>
      <c r="HP124" s="65"/>
      <c r="HQ124" s="65"/>
      <c r="HR124" s="65"/>
      <c r="HS124" s="65"/>
      <c r="HT124" s="65"/>
      <c r="HU124" s="65"/>
      <c r="HV124" s="65"/>
      <c r="HW124" s="65"/>
      <c r="HX124" s="65"/>
      <c r="HY124" s="65"/>
      <c r="HZ124" s="65"/>
      <c r="IA124" s="65"/>
      <c r="IB124" s="65"/>
      <c r="IC124" s="65"/>
      <c r="ID124" s="65"/>
      <c r="IE124" s="65"/>
      <c r="IF124" s="65"/>
      <c r="IG124" s="65"/>
      <c r="IH124" s="65"/>
      <c r="II124" s="65"/>
      <c r="IJ124" s="65"/>
      <c r="IK124" s="65"/>
      <c r="IL124" s="65"/>
      <c r="IM124" s="65"/>
      <c r="IN124" s="65"/>
      <c r="IO124" s="65"/>
      <c r="IP124" s="65"/>
      <c r="IQ124" s="65"/>
      <c r="IR124" s="65"/>
      <c r="IS124" s="65"/>
      <c r="IT124" s="65"/>
      <c r="IU124" s="65"/>
      <c r="IV124" s="65"/>
      <c r="IW124" s="65"/>
      <c r="IX124" s="65"/>
      <c r="IY124" s="65"/>
      <c r="IZ124" s="65"/>
      <c r="JA124" s="65"/>
      <c r="JB124" s="65"/>
      <c r="JC124" s="65"/>
      <c r="JD124" s="65"/>
      <c r="JE124" s="65"/>
      <c r="JF124" s="65"/>
      <c r="JG124" s="65"/>
      <c r="JH124" s="65"/>
      <c r="JI124" s="65"/>
      <c r="JJ124" s="65"/>
      <c r="JK124" s="65"/>
      <c r="JL124" s="65"/>
      <c r="JM124" s="65"/>
      <c r="JN124" s="65"/>
      <c r="JO124" s="65"/>
      <c r="JP124" s="65"/>
      <c r="JQ124" s="65"/>
      <c r="JR124" s="65"/>
      <c r="JS124" s="65"/>
      <c r="JT124" s="65"/>
      <c r="JU124" s="65"/>
      <c r="JV124" s="65"/>
      <c r="JW124" s="65"/>
      <c r="JX124" s="65"/>
      <c r="JY124" s="65"/>
      <c r="JZ124" s="65"/>
      <c r="KA124" s="65"/>
      <c r="KB124" s="65"/>
      <c r="KC124" s="65"/>
      <c r="KD124" s="65"/>
      <c r="KE124" s="65"/>
      <c r="KF124" s="65"/>
      <c r="KG124" s="65"/>
      <c r="KH124" s="65"/>
      <c r="KI124" s="65"/>
      <c r="KJ124" s="65"/>
      <c r="KK124" s="65"/>
      <c r="KL124" s="65"/>
      <c r="KM124" s="65"/>
      <c r="KN124" s="65"/>
      <c r="KO124" s="65"/>
      <c r="KP124" s="65"/>
      <c r="KQ124" s="65"/>
      <c r="KR124" s="65"/>
      <c r="KS124" s="65"/>
      <c r="KT124" s="65"/>
      <c r="KU124" s="65"/>
      <c r="KV124" s="65"/>
      <c r="KW124" s="65"/>
      <c r="KX124" s="65"/>
      <c r="KY124" s="65"/>
      <c r="KZ124" s="65"/>
      <c r="LA124" s="65"/>
      <c r="LB124" s="65"/>
      <c r="LC124" s="65"/>
      <c r="LD124" s="65"/>
      <c r="LE124" s="65"/>
      <c r="LF124" s="65"/>
      <c r="LG124" s="65"/>
      <c r="LH124" s="65"/>
      <c r="LI124" s="65"/>
      <c r="LJ124" s="65"/>
      <c r="LK124" s="65"/>
      <c r="LL124" s="65"/>
      <c r="LM124" s="65"/>
      <c r="LN124" s="65"/>
      <c r="LO124" s="65"/>
      <c r="LP124" s="65"/>
      <c r="LQ124" s="65"/>
      <c r="LR124" s="65"/>
      <c r="LS124" s="65"/>
      <c r="LT124" s="65"/>
      <c r="LU124" s="65"/>
      <c r="LV124" s="65"/>
      <c r="LW124" s="65"/>
      <c r="LX124" s="65"/>
      <c r="LY124" s="65"/>
      <c r="LZ124" s="65"/>
      <c r="MA124" s="65"/>
      <c r="MB124" s="65"/>
      <c r="MC124" s="65"/>
      <c r="MD124" s="65"/>
      <c r="ME124" s="65"/>
      <c r="MF124" s="65"/>
      <c r="MG124" s="65"/>
      <c r="MH124" s="65"/>
      <c r="MI124" s="65"/>
      <c r="MJ124" s="65"/>
      <c r="MK124" s="65"/>
      <c r="ML124" s="65"/>
      <c r="MM124" s="65"/>
      <c r="MN124" s="65"/>
      <c r="MO124" s="65"/>
      <c r="MP124" s="65"/>
      <c r="MQ124" s="65"/>
      <c r="MR124" s="65"/>
      <c r="MS124" s="65"/>
      <c r="MT124" s="65"/>
      <c r="MU124" s="65"/>
      <c r="MV124" s="65"/>
      <c r="MW124" s="65"/>
      <c r="MX124" s="65"/>
      <c r="MY124" s="65"/>
      <c r="MZ124" s="65"/>
      <c r="NA124" s="65"/>
      <c r="NB124" s="65"/>
      <c r="NC124" s="65"/>
      <c r="ND124" s="65"/>
      <c r="NE124" s="65"/>
      <c r="NF124" s="65"/>
      <c r="NG124" s="65"/>
      <c r="NH124" s="65"/>
      <c r="NI124" s="65"/>
      <c r="NJ124" s="65"/>
      <c r="NK124" s="65"/>
      <c r="NL124" s="65"/>
      <c r="NM124" s="65"/>
      <c r="NN124" s="65"/>
      <c r="NO124" s="65"/>
      <c r="NP124" s="65"/>
      <c r="NQ124" s="65"/>
      <c r="NR124" s="65"/>
      <c r="NS124" s="65"/>
      <c r="NT124" s="65"/>
      <c r="NU124" s="65"/>
      <c r="NV124" s="65"/>
      <c r="NW124" s="65"/>
      <c r="NX124" s="65"/>
      <c r="NY124" s="65"/>
      <c r="NZ124" s="65"/>
      <c r="OA124" s="65"/>
      <c r="OB124" s="65"/>
      <c r="OC124" s="65"/>
      <c r="OD124" s="65"/>
      <c r="OE124" s="65"/>
      <c r="OF124" s="65"/>
      <c r="OG124" s="65"/>
      <c r="OH124" s="65"/>
      <c r="OI124" s="65"/>
      <c r="OJ124" s="65"/>
      <c r="OK124" s="65"/>
      <c r="OL124" s="65"/>
      <c r="OM124" s="65"/>
      <c r="ON124" s="65"/>
      <c r="OO124" s="65"/>
      <c r="OP124" s="65"/>
      <c r="OQ124" s="65"/>
      <c r="OR124" s="65"/>
      <c r="OS124" s="65"/>
      <c r="OT124" s="65"/>
      <c r="OU124" s="65"/>
      <c r="OV124" s="65"/>
      <c r="OW124" s="65"/>
      <c r="OX124" s="65"/>
      <c r="OY124" s="65"/>
      <c r="OZ124" s="65"/>
      <c r="PA124" s="65"/>
      <c r="PB124" s="65"/>
      <c r="PC124" s="65"/>
      <c r="PD124" s="65"/>
      <c r="PE124" s="65"/>
      <c r="PF124" s="65"/>
      <c r="PG124" s="65"/>
      <c r="PH124" s="65"/>
      <c r="PI124" s="65"/>
      <c r="PJ124" s="65"/>
      <c r="PK124" s="65"/>
      <c r="PL124" s="65"/>
      <c r="PM124" s="65"/>
      <c r="PN124" s="65"/>
      <c r="PO124" s="65"/>
      <c r="PP124" s="65"/>
      <c r="PQ124" s="65"/>
      <c r="PR124" s="65"/>
      <c r="PS124" s="65"/>
      <c r="PT124" s="65"/>
      <c r="PU124" s="65"/>
      <c r="PV124" s="65"/>
      <c r="PW124" s="65"/>
      <c r="PX124" s="65"/>
      <c r="PY124" s="65"/>
      <c r="PZ124" s="65"/>
      <c r="QA124" s="65"/>
      <c r="QB124" s="65"/>
      <c r="QC124" s="65"/>
      <c r="QD124" s="65"/>
      <c r="QE124" s="65"/>
      <c r="QF124" s="65"/>
      <c r="QG124" s="65"/>
      <c r="QH124" s="65"/>
      <c r="QI124" s="65"/>
      <c r="QJ124" s="65"/>
      <c r="QK124" s="65"/>
      <c r="QL124" s="65"/>
      <c r="QM124" s="65"/>
      <c r="QN124" s="65"/>
      <c r="QO124" s="65"/>
      <c r="QP124" s="65"/>
      <c r="QQ124" s="65"/>
      <c r="QR124" s="65"/>
      <c r="QS124" s="65"/>
      <c r="QT124" s="65"/>
      <c r="QU124" s="65"/>
      <c r="QV124" s="65"/>
      <c r="QW124" s="65"/>
      <c r="QX124" s="65"/>
      <c r="QY124" s="65"/>
      <c r="QZ124" s="65"/>
      <c r="RA124" s="65"/>
      <c r="RB124" s="65"/>
      <c r="RC124" s="65"/>
      <c r="RD124" s="65"/>
      <c r="RE124" s="65"/>
      <c r="RF124" s="65"/>
      <c r="RG124" s="65"/>
      <c r="RH124" s="65"/>
      <c r="RI124" s="65"/>
      <c r="RJ124" s="65"/>
      <c r="RK124" s="65"/>
      <c r="RL124" s="65"/>
      <c r="RM124" s="65"/>
      <c r="RN124" s="65"/>
      <c r="RO124" s="65"/>
      <c r="RP124" s="65"/>
      <c r="RQ124" s="65"/>
      <c r="RR124" s="65"/>
      <c r="RS124" s="65"/>
      <c r="RT124" s="65"/>
      <c r="RU124" s="65"/>
      <c r="RV124" s="65"/>
      <c r="RW124" s="65"/>
      <c r="RX124" s="65"/>
      <c r="RY124" s="65"/>
      <c r="RZ124" s="65"/>
      <c r="SA124" s="65"/>
      <c r="SB124" s="65"/>
      <c r="SC124" s="65"/>
      <c r="SD124" s="65"/>
      <c r="SE124" s="65"/>
      <c r="SF124" s="65"/>
      <c r="SG124" s="65"/>
      <c r="SH124" s="65"/>
      <c r="SI124" s="65"/>
      <c r="SJ124" s="65"/>
      <c r="SK124" s="65"/>
      <c r="SL124" s="65"/>
      <c r="SM124" s="65"/>
      <c r="SN124" s="65"/>
      <c r="SO124" s="65"/>
      <c r="SP124" s="65"/>
      <c r="SQ124" s="65"/>
      <c r="SR124" s="65"/>
      <c r="SS124" s="65"/>
      <c r="ST124" s="65"/>
      <c r="SU124" s="65"/>
      <c r="SV124" s="65"/>
      <c r="SW124" s="65"/>
      <c r="SX124" s="65"/>
      <c r="SY124" s="65"/>
      <c r="SZ124" s="65"/>
      <c r="TA124" s="65"/>
      <c r="TB124" s="65"/>
      <c r="TC124" s="65"/>
      <c r="TD124" s="65"/>
      <c r="TE124" s="65"/>
      <c r="TF124" s="65"/>
      <c r="TG124" s="65"/>
      <c r="TH124" s="65"/>
      <c r="TI124" s="65"/>
      <c r="TJ124" s="65"/>
      <c r="TK124" s="65"/>
      <c r="TL124" s="65"/>
      <c r="TM124" s="65"/>
      <c r="TN124" s="65"/>
      <c r="TO124" s="65"/>
      <c r="TP124" s="65"/>
      <c r="TQ124" s="65"/>
      <c r="TR124" s="65"/>
      <c r="TS124" s="65"/>
      <c r="TT124" s="65"/>
      <c r="TU124" s="65"/>
      <c r="TV124" s="65"/>
      <c r="TW124" s="65"/>
      <c r="TX124" s="65"/>
      <c r="TY124" s="65"/>
      <c r="TZ124" s="65"/>
      <c r="UA124" s="65"/>
      <c r="UB124" s="65"/>
      <c r="UC124" s="65"/>
      <c r="UD124" s="65"/>
      <c r="UE124" s="65"/>
      <c r="UF124" s="65"/>
      <c r="UG124" s="65"/>
      <c r="UH124" s="65"/>
      <c r="UI124" s="65"/>
      <c r="UJ124" s="65"/>
      <c r="UK124" s="65"/>
      <c r="UL124" s="65"/>
      <c r="UM124" s="65"/>
      <c r="UN124" s="65"/>
      <c r="UO124" s="65"/>
      <c r="UP124" s="65"/>
      <c r="UQ124" s="65"/>
      <c r="UR124" s="65"/>
      <c r="US124" s="65"/>
      <c r="UT124" s="65"/>
      <c r="UU124" s="65"/>
      <c r="UV124" s="65"/>
      <c r="UW124" s="65"/>
      <c r="UX124" s="65"/>
      <c r="UY124" s="65"/>
      <c r="UZ124" s="65"/>
      <c r="VA124" s="65"/>
      <c r="VB124" s="65"/>
      <c r="VC124" s="65"/>
      <c r="VD124" s="65"/>
      <c r="VE124" s="65"/>
      <c r="VF124" s="65"/>
      <c r="VG124" s="65"/>
      <c r="VH124" s="65"/>
      <c r="VI124" s="65"/>
      <c r="VJ124" s="65"/>
      <c r="VK124" s="65"/>
      <c r="VL124" s="65"/>
      <c r="VM124" s="65"/>
      <c r="VN124" s="65"/>
      <c r="VO124" s="65"/>
      <c r="VP124" s="65"/>
      <c r="VQ124" s="65"/>
      <c r="VR124" s="65"/>
      <c r="VS124" s="65"/>
      <c r="VT124" s="65"/>
      <c r="VU124" s="65"/>
      <c r="VV124" s="65"/>
      <c r="VW124" s="65"/>
      <c r="VX124" s="65"/>
      <c r="VY124" s="65"/>
      <c r="VZ124" s="65"/>
      <c r="WA124" s="65"/>
      <c r="WB124" s="65"/>
      <c r="WC124" s="65"/>
      <c r="WD124" s="65"/>
      <c r="WE124" s="65"/>
      <c r="WF124" s="65"/>
      <c r="WG124" s="65"/>
      <c r="WH124" s="65"/>
      <c r="WI124" s="65"/>
      <c r="WJ124" s="65"/>
      <c r="WK124" s="65"/>
      <c r="WL124" s="65"/>
      <c r="WM124" s="65"/>
      <c r="WN124" s="65"/>
      <c r="WO124" s="65"/>
      <c r="WP124" s="65"/>
      <c r="WQ124" s="65"/>
      <c r="WR124" s="65"/>
      <c r="WS124" s="65"/>
      <c r="WT124" s="65"/>
      <c r="WU124" s="65"/>
      <c r="WV124" s="65"/>
      <c r="WW124" s="65"/>
      <c r="WX124" s="65"/>
      <c r="WY124" s="65"/>
      <c r="WZ124" s="65"/>
      <c r="XA124" s="65"/>
      <c r="XB124" s="65"/>
      <c r="XC124" s="65"/>
      <c r="XD124" s="65"/>
      <c r="XE124" s="65"/>
      <c r="XF124" s="65"/>
      <c r="XG124" s="65"/>
      <c r="XH124" s="65"/>
      <c r="XI124" s="65"/>
      <c r="XJ124" s="65"/>
      <c r="XK124" s="65"/>
      <c r="XL124" s="65"/>
      <c r="XM124" s="65"/>
      <c r="XN124" s="65"/>
      <c r="XO124" s="65"/>
      <c r="XP124" s="65"/>
      <c r="XQ124" s="65"/>
      <c r="XR124" s="65"/>
      <c r="XS124" s="65"/>
      <c r="XT124" s="65"/>
      <c r="XU124" s="65"/>
      <c r="XV124" s="65"/>
      <c r="XW124" s="65"/>
      <c r="XX124" s="65"/>
      <c r="XY124" s="65"/>
      <c r="XZ124" s="65"/>
      <c r="YA124" s="65"/>
      <c r="YB124" s="65"/>
      <c r="YC124" s="65"/>
      <c r="YD124" s="65"/>
      <c r="YE124" s="65"/>
      <c r="YF124" s="65"/>
      <c r="YG124" s="65"/>
      <c r="YH124" s="65"/>
      <c r="YI124" s="65"/>
      <c r="YJ124" s="65"/>
      <c r="YK124" s="65"/>
      <c r="YL124" s="65"/>
      <c r="YM124" s="65"/>
      <c r="YN124" s="65"/>
      <c r="YO124" s="65"/>
      <c r="YP124" s="65"/>
      <c r="YQ124" s="65"/>
      <c r="YR124" s="65"/>
      <c r="YS124" s="65"/>
      <c r="YT124" s="65"/>
      <c r="YU124" s="65"/>
      <c r="YV124" s="65"/>
      <c r="YW124" s="65"/>
      <c r="YX124" s="65"/>
      <c r="YY124" s="65"/>
      <c r="YZ124" s="65"/>
      <c r="ZA124" s="65"/>
      <c r="ZB124" s="65"/>
      <c r="ZC124" s="65"/>
      <c r="ZD124" s="65"/>
      <c r="ZE124" s="65"/>
      <c r="ZF124" s="65"/>
      <c r="ZG124" s="65"/>
      <c r="ZH124" s="65"/>
      <c r="ZI124" s="65"/>
      <c r="ZJ124" s="65"/>
      <c r="ZK124" s="65"/>
      <c r="ZL124" s="65"/>
      <c r="ZM124" s="65"/>
      <c r="ZN124" s="65"/>
      <c r="ZO124" s="65"/>
      <c r="ZP124" s="65"/>
      <c r="ZQ124" s="65"/>
      <c r="ZR124" s="65"/>
      <c r="ZS124" s="65"/>
      <c r="ZT124" s="65"/>
      <c r="ZU124" s="65"/>
      <c r="ZV124" s="65"/>
      <c r="ZW124" s="65"/>
      <c r="ZX124" s="65"/>
      <c r="ZY124" s="65"/>
      <c r="ZZ124" s="65"/>
      <c r="AAA124" s="65"/>
      <c r="AAB124" s="65"/>
      <c r="AAC124" s="65"/>
      <c r="AAD124" s="65"/>
      <c r="AAE124" s="65"/>
      <c r="AAF124" s="65"/>
      <c r="AAG124" s="65"/>
      <c r="AAH124" s="65"/>
      <c r="AAI124" s="65"/>
      <c r="AAJ124" s="65"/>
      <c r="AAK124" s="65"/>
      <c r="AAL124" s="65"/>
      <c r="AAM124" s="65"/>
      <c r="AAN124" s="65"/>
      <c r="AAO124" s="65"/>
      <c r="AAP124" s="65"/>
      <c r="AAQ124" s="65"/>
      <c r="AAR124" s="65"/>
      <c r="AAS124" s="65"/>
      <c r="AAT124" s="65"/>
      <c r="AAU124" s="65"/>
      <c r="AAV124" s="65"/>
      <c r="AAW124" s="65"/>
      <c r="AAX124" s="65"/>
      <c r="AAY124" s="65"/>
      <c r="AAZ124" s="65"/>
      <c r="ABA124" s="65"/>
      <c r="ABB124" s="65"/>
      <c r="ABC124" s="65"/>
      <c r="ABD124" s="65"/>
      <c r="ABE124" s="65"/>
      <c r="ABF124" s="65"/>
      <c r="ABG124" s="65"/>
      <c r="ABH124" s="65"/>
      <c r="ABI124" s="65"/>
      <c r="ABJ124" s="65"/>
      <c r="ABK124" s="65"/>
      <c r="ABL124" s="65"/>
      <c r="ABM124" s="65"/>
      <c r="ABN124" s="65"/>
      <c r="ABO124" s="65"/>
      <c r="ABP124" s="65"/>
      <c r="ABQ124" s="65"/>
      <c r="ABR124" s="65"/>
      <c r="ABS124" s="65"/>
      <c r="ABT124" s="65"/>
      <c r="ABU124" s="65"/>
      <c r="ABV124" s="65"/>
      <c r="ABW124" s="65"/>
      <c r="ABX124" s="65"/>
      <c r="ABY124" s="65"/>
      <c r="ABZ124" s="65"/>
      <c r="ACA124" s="65"/>
      <c r="ACB124" s="65"/>
      <c r="ACC124" s="65"/>
      <c r="ACD124" s="65"/>
      <c r="ACE124" s="65"/>
      <c r="ACF124" s="65"/>
      <c r="ACG124" s="65"/>
      <c r="ACH124" s="65"/>
      <c r="ACI124" s="65"/>
      <c r="ACJ124" s="65"/>
      <c r="ACK124" s="65"/>
      <c r="ACL124" s="65"/>
      <c r="ACM124" s="65"/>
      <c r="ACN124" s="65"/>
      <c r="ACO124" s="65"/>
      <c r="ACP124" s="65"/>
      <c r="ACQ124" s="65"/>
      <c r="ACR124" s="65"/>
      <c r="ACS124" s="65"/>
      <c r="ACT124" s="65"/>
      <c r="ACU124" s="65"/>
      <c r="ACV124" s="65"/>
      <c r="ACW124" s="65"/>
      <c r="ACX124" s="65"/>
      <c r="ACY124" s="65"/>
      <c r="ACZ124" s="65"/>
      <c r="ADA124" s="65"/>
      <c r="ADB124" s="65"/>
      <c r="ADC124" s="65"/>
      <c r="ADD124" s="65"/>
      <c r="ADE124" s="65"/>
      <c r="ADF124" s="65"/>
      <c r="ADG124" s="65"/>
      <c r="ADH124" s="65"/>
      <c r="ADI124" s="65"/>
      <c r="ADJ124" s="65"/>
      <c r="ADK124" s="65"/>
      <c r="ADL124" s="65"/>
      <c r="ADM124" s="65"/>
      <c r="ADN124" s="65"/>
      <c r="ADO124" s="65"/>
      <c r="ADP124" s="65"/>
      <c r="ADQ124" s="65"/>
      <c r="ADR124" s="65"/>
      <c r="ADS124" s="65"/>
      <c r="ADT124" s="65"/>
      <c r="ADU124" s="65"/>
      <c r="ADV124" s="65"/>
      <c r="ADW124" s="65"/>
      <c r="ADX124" s="65"/>
      <c r="ADY124" s="65"/>
      <c r="ADZ124" s="65"/>
      <c r="AEA124" s="65"/>
      <c r="AEB124" s="65"/>
      <c r="AEC124" s="65"/>
      <c r="AED124" s="65"/>
      <c r="AEE124" s="65"/>
      <c r="AEF124" s="65"/>
      <c r="AEG124" s="65"/>
      <c r="AEH124" s="65"/>
      <c r="AEI124" s="65"/>
      <c r="AEJ124" s="65"/>
      <c r="AEK124" s="65"/>
      <c r="AEL124" s="65"/>
      <c r="AEM124" s="65"/>
      <c r="AEN124" s="65"/>
      <c r="AEO124" s="65"/>
      <c r="AEP124" s="65"/>
      <c r="AEQ124" s="65"/>
      <c r="AER124" s="65"/>
      <c r="AES124" s="65"/>
      <c r="AET124" s="65"/>
      <c r="AEU124" s="65"/>
      <c r="AEV124" s="65"/>
      <c r="AEW124" s="65"/>
      <c r="AEX124" s="65"/>
      <c r="AEY124" s="65"/>
      <c r="AEZ124" s="65"/>
      <c r="AFA124" s="65"/>
      <c r="AFB124" s="65"/>
      <c r="AFC124" s="65"/>
      <c r="AFD124" s="65"/>
      <c r="AFE124" s="65"/>
      <c r="AFF124" s="65"/>
      <c r="AFG124" s="65"/>
      <c r="AFH124" s="65"/>
      <c r="AFI124" s="65"/>
      <c r="AFJ124" s="65"/>
      <c r="AFK124" s="65"/>
      <c r="AFL124" s="65"/>
      <c r="AFM124" s="65"/>
      <c r="AFN124" s="65"/>
      <c r="AFO124" s="65"/>
      <c r="AFP124" s="65"/>
      <c r="AFQ124" s="65"/>
      <c r="AFR124" s="65"/>
      <c r="AFS124" s="65"/>
      <c r="AFT124" s="65"/>
      <c r="AFU124" s="65"/>
      <c r="AFV124" s="65"/>
      <c r="AFW124" s="65"/>
      <c r="AFX124" s="65"/>
      <c r="AFY124" s="65"/>
      <c r="AFZ124" s="65"/>
      <c r="AGA124" s="65"/>
      <c r="AGB124" s="65"/>
      <c r="AGC124" s="65"/>
      <c r="AGD124" s="65"/>
      <c r="AGE124" s="65"/>
      <c r="AGF124" s="65"/>
      <c r="AGG124" s="65"/>
      <c r="AGH124" s="65"/>
      <c r="AGI124" s="65"/>
      <c r="AGJ124" s="65"/>
      <c r="AGK124" s="65"/>
      <c r="AGL124" s="65"/>
      <c r="AGM124" s="65"/>
      <c r="AGN124" s="65"/>
      <c r="AGO124" s="65"/>
      <c r="AGP124" s="65"/>
      <c r="AGQ124" s="65"/>
      <c r="AGR124" s="65"/>
      <c r="AGS124" s="65"/>
      <c r="AGT124" s="65"/>
      <c r="AGU124" s="65"/>
      <c r="AGV124" s="65"/>
      <c r="AGW124" s="65"/>
      <c r="AGX124" s="65"/>
      <c r="AGY124" s="65"/>
      <c r="AGZ124" s="65"/>
      <c r="AHA124" s="65"/>
      <c r="AHB124" s="65"/>
      <c r="AHC124" s="65"/>
      <c r="AHD124" s="65"/>
      <c r="AHE124" s="65"/>
      <c r="AHF124" s="65"/>
      <c r="AHG124" s="65"/>
      <c r="AHH124" s="65"/>
      <c r="AHI124" s="65"/>
      <c r="AHJ124" s="65"/>
      <c r="AHK124" s="65"/>
      <c r="AHL124" s="65"/>
      <c r="AHM124" s="65"/>
      <c r="AHN124" s="65"/>
      <c r="AHO124" s="65"/>
      <c r="AHP124" s="65"/>
      <c r="AHQ124" s="65"/>
      <c r="AHR124" s="65"/>
      <c r="AHS124" s="65"/>
      <c r="AHT124" s="65"/>
      <c r="AHU124" s="65"/>
      <c r="AHV124" s="65"/>
      <c r="AHW124" s="65"/>
      <c r="AHX124" s="65"/>
      <c r="AHY124" s="65"/>
      <c r="AHZ124" s="65"/>
      <c r="AIA124" s="65"/>
      <c r="AIB124" s="65"/>
      <c r="AIC124" s="65"/>
      <c r="AID124" s="65"/>
      <c r="AIE124" s="65"/>
      <c r="AIF124" s="65"/>
      <c r="AIG124" s="65"/>
      <c r="AIH124" s="65"/>
      <c r="AII124" s="65"/>
      <c r="AIJ124" s="65"/>
      <c r="AIK124" s="65"/>
      <c r="AIL124" s="65"/>
      <c r="AIM124" s="65"/>
      <c r="AIN124" s="65"/>
      <c r="AIO124" s="65"/>
      <c r="AIP124" s="65"/>
      <c r="AIQ124" s="65"/>
      <c r="AIR124" s="65"/>
      <c r="AIS124" s="65"/>
      <c r="AIT124" s="65"/>
      <c r="AIU124" s="65"/>
      <c r="AIV124" s="65"/>
      <c r="AIW124" s="65"/>
      <c r="AIX124" s="65"/>
      <c r="AIY124" s="65"/>
      <c r="AIZ124" s="65"/>
      <c r="AJA124" s="65"/>
      <c r="AJB124" s="65"/>
      <c r="AJC124" s="65"/>
      <c r="AJD124" s="65"/>
      <c r="AJE124" s="65"/>
      <c r="AJF124" s="65"/>
      <c r="AJG124" s="65"/>
      <c r="AJH124" s="65"/>
      <c r="AJI124" s="65"/>
      <c r="AJJ124" s="65"/>
      <c r="AJK124" s="65"/>
      <c r="AJL124" s="65"/>
      <c r="AJM124" s="65"/>
      <c r="AJN124" s="65"/>
      <c r="AJO124" s="65"/>
      <c r="AJP124" s="65"/>
      <c r="AJQ124" s="65"/>
      <c r="AJR124" s="65"/>
      <c r="AJS124" s="65"/>
      <c r="AJT124" s="65"/>
      <c r="AJU124" s="65"/>
      <c r="AJV124" s="65"/>
      <c r="AJW124" s="65"/>
      <c r="AJX124" s="65"/>
      <c r="AJY124" s="65"/>
      <c r="AJZ124" s="65"/>
      <c r="AKA124" s="65"/>
      <c r="AKB124" s="65"/>
      <c r="AKC124" s="65"/>
      <c r="AKD124" s="65"/>
      <c r="AKE124" s="65"/>
      <c r="AKF124" s="65"/>
      <c r="AKG124" s="65"/>
      <c r="AKH124" s="65"/>
      <c r="AKI124" s="65"/>
      <c r="AKJ124" s="65"/>
      <c r="AKK124" s="65"/>
      <c r="AKL124" s="65"/>
      <c r="AKM124" s="65"/>
      <c r="AKN124" s="65"/>
      <c r="AKO124" s="65"/>
      <c r="AKP124" s="65"/>
      <c r="AKQ124" s="65"/>
      <c r="AKR124" s="65"/>
      <c r="AKS124" s="65"/>
      <c r="AKT124" s="65"/>
      <c r="AKU124" s="65"/>
      <c r="AKV124" s="65"/>
      <c r="AKW124" s="65"/>
      <c r="AKX124" s="65"/>
      <c r="AKY124" s="65"/>
      <c r="AKZ124" s="65"/>
      <c r="ALA124" s="65"/>
      <c r="ALB124" s="65"/>
      <c r="ALC124" s="65"/>
      <c r="ALD124" s="65"/>
      <c r="ALE124" s="65"/>
      <c r="ALF124" s="65"/>
      <c r="ALG124" s="65"/>
      <c r="ALH124" s="65"/>
      <c r="ALI124" s="65"/>
      <c r="ALJ124" s="65"/>
      <c r="ALK124" s="65"/>
      <c r="ALL124" s="65"/>
      <c r="ALM124" s="65"/>
      <c r="ALN124" s="65"/>
      <c r="ALO124" s="65"/>
      <c r="ALP124" s="65"/>
      <c r="ALQ124" s="65"/>
      <c r="ALR124" s="65"/>
      <c r="ALS124" s="65"/>
      <c r="ALT124" s="65"/>
      <c r="ALU124" s="65"/>
      <c r="ALV124" s="65"/>
      <c r="ALW124" s="65"/>
      <c r="ALX124" s="65"/>
      <c r="ALY124" s="65"/>
      <c r="ALZ124" s="65"/>
      <c r="AMA124" s="65"/>
      <c r="AMB124" s="65"/>
      <c r="AMC124" s="65"/>
      <c r="AMD124" s="65"/>
      <c r="AME124" s="65"/>
      <c r="AMF124" s="65"/>
      <c r="AMG124" s="65"/>
      <c r="AMH124" s="65"/>
      <c r="AMI124" s="65"/>
      <c r="AMJ124" s="65"/>
    </row>
    <row r="125" spans="1:1024" s="86" customFormat="1" ht="45" customHeight="1">
      <c r="A125" s="521"/>
      <c r="B125" s="522"/>
      <c r="C125" s="522"/>
      <c r="D125" s="522"/>
      <c r="E125" s="523"/>
      <c r="F125" s="523"/>
      <c r="G125" s="521"/>
      <c r="H125" s="521"/>
      <c r="I125" s="524"/>
      <c r="J125" s="52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65"/>
      <c r="CS125" s="65"/>
      <c r="CT125" s="65"/>
      <c r="CU125" s="65"/>
      <c r="CV125" s="65"/>
      <c r="CW125" s="65"/>
      <c r="CX125" s="65"/>
      <c r="CY125" s="65"/>
      <c r="CZ125" s="65"/>
      <c r="DA125" s="65"/>
      <c r="DB125" s="65"/>
      <c r="DC125" s="65"/>
      <c r="DD125" s="65"/>
      <c r="DE125" s="65"/>
      <c r="DF125" s="65"/>
      <c r="DG125" s="65"/>
      <c r="DH125" s="65"/>
      <c r="DI125" s="65"/>
      <c r="DJ125" s="65"/>
      <c r="DK125" s="65"/>
      <c r="DL125" s="65"/>
      <c r="DM125" s="65"/>
      <c r="DN125" s="65"/>
      <c r="DO125" s="65"/>
      <c r="DP125" s="65"/>
      <c r="DQ125" s="65"/>
      <c r="DR125" s="65"/>
      <c r="DS125" s="65"/>
      <c r="DT125" s="65"/>
      <c r="DU125" s="65"/>
      <c r="DV125" s="65"/>
      <c r="DW125" s="65"/>
      <c r="DX125" s="65"/>
      <c r="DY125" s="65"/>
      <c r="DZ125" s="65"/>
      <c r="EA125" s="65"/>
      <c r="EB125" s="65"/>
      <c r="EC125" s="65"/>
      <c r="ED125" s="65"/>
      <c r="EE125" s="65"/>
      <c r="EF125" s="65"/>
      <c r="EG125" s="65"/>
      <c r="EH125" s="65"/>
      <c r="EI125" s="65"/>
      <c r="EJ125" s="65"/>
      <c r="EK125" s="65"/>
      <c r="EL125" s="65"/>
      <c r="EM125" s="65"/>
      <c r="EN125" s="65"/>
      <c r="EO125" s="65"/>
      <c r="EP125" s="65"/>
      <c r="EQ125" s="65"/>
      <c r="ER125" s="65"/>
      <c r="ES125" s="65"/>
      <c r="ET125" s="65"/>
      <c r="EU125" s="65"/>
      <c r="EV125" s="65"/>
      <c r="EW125" s="65"/>
      <c r="EX125" s="65"/>
      <c r="EY125" s="65"/>
      <c r="EZ125" s="65"/>
      <c r="FA125" s="65"/>
      <c r="FB125" s="65"/>
      <c r="FC125" s="65"/>
      <c r="FD125" s="65"/>
      <c r="FE125" s="65"/>
      <c r="FF125" s="65"/>
      <c r="FG125" s="65"/>
      <c r="FH125" s="65"/>
      <c r="FI125" s="65"/>
      <c r="FJ125" s="65"/>
      <c r="FK125" s="65"/>
      <c r="FL125" s="65"/>
      <c r="FM125" s="65"/>
      <c r="FN125" s="65"/>
      <c r="FO125" s="65"/>
      <c r="FP125" s="65"/>
      <c r="FQ125" s="65"/>
      <c r="FR125" s="65"/>
      <c r="FS125" s="65"/>
      <c r="FT125" s="65"/>
      <c r="FU125" s="65"/>
      <c r="FV125" s="65"/>
      <c r="FW125" s="65"/>
      <c r="FX125" s="65"/>
      <c r="FY125" s="65"/>
      <c r="FZ125" s="65"/>
      <c r="GA125" s="65"/>
      <c r="GB125" s="65"/>
      <c r="GC125" s="65"/>
      <c r="GD125" s="65"/>
      <c r="GE125" s="65"/>
      <c r="GF125" s="65"/>
      <c r="GG125" s="65"/>
      <c r="GH125" s="65"/>
      <c r="GI125" s="65"/>
      <c r="GJ125" s="65"/>
      <c r="GK125" s="65"/>
      <c r="GL125" s="65"/>
      <c r="GM125" s="65"/>
      <c r="GN125" s="65"/>
      <c r="GO125" s="65"/>
      <c r="GP125" s="65"/>
      <c r="GQ125" s="65"/>
      <c r="GR125" s="65"/>
      <c r="GS125" s="65"/>
      <c r="GT125" s="65"/>
      <c r="GU125" s="65"/>
      <c r="GV125" s="65"/>
      <c r="GW125" s="65"/>
      <c r="GX125" s="65"/>
      <c r="GY125" s="65"/>
      <c r="GZ125" s="65"/>
      <c r="HA125" s="65"/>
      <c r="HB125" s="65"/>
      <c r="HC125" s="65"/>
      <c r="HD125" s="65"/>
      <c r="HE125" s="65"/>
      <c r="HF125" s="65"/>
      <c r="HG125" s="65"/>
      <c r="HH125" s="65"/>
      <c r="HI125" s="65"/>
      <c r="HJ125" s="65"/>
      <c r="HK125" s="65"/>
      <c r="HL125" s="65"/>
      <c r="HM125" s="65"/>
      <c r="HN125" s="65"/>
      <c r="HO125" s="65"/>
      <c r="HP125" s="65"/>
      <c r="HQ125" s="65"/>
      <c r="HR125" s="65"/>
      <c r="HS125" s="65"/>
      <c r="HT125" s="65"/>
      <c r="HU125" s="65"/>
      <c r="HV125" s="65"/>
      <c r="HW125" s="65"/>
      <c r="HX125" s="65"/>
      <c r="HY125" s="65"/>
      <c r="HZ125" s="65"/>
      <c r="IA125" s="65"/>
      <c r="IB125" s="65"/>
      <c r="IC125" s="65"/>
      <c r="ID125" s="65"/>
      <c r="IE125" s="65"/>
      <c r="IF125" s="65"/>
      <c r="IG125" s="65"/>
      <c r="IH125" s="65"/>
      <c r="II125" s="65"/>
      <c r="IJ125" s="65"/>
      <c r="IK125" s="65"/>
      <c r="IL125" s="65"/>
      <c r="IM125" s="65"/>
      <c r="IN125" s="65"/>
      <c r="IO125" s="65"/>
      <c r="IP125" s="65"/>
      <c r="IQ125" s="65"/>
      <c r="IR125" s="65"/>
      <c r="IS125" s="65"/>
      <c r="IT125" s="65"/>
      <c r="IU125" s="65"/>
      <c r="IV125" s="65"/>
      <c r="IW125" s="65"/>
      <c r="IX125" s="65"/>
      <c r="IY125" s="65"/>
      <c r="IZ125" s="65"/>
      <c r="JA125" s="65"/>
      <c r="JB125" s="65"/>
      <c r="JC125" s="65"/>
      <c r="JD125" s="65"/>
      <c r="JE125" s="65"/>
      <c r="JF125" s="65"/>
      <c r="JG125" s="65"/>
      <c r="JH125" s="65"/>
      <c r="JI125" s="65"/>
      <c r="JJ125" s="65"/>
      <c r="JK125" s="65"/>
      <c r="JL125" s="65"/>
      <c r="JM125" s="65"/>
      <c r="JN125" s="65"/>
      <c r="JO125" s="65"/>
      <c r="JP125" s="65"/>
      <c r="JQ125" s="65"/>
      <c r="JR125" s="65"/>
      <c r="JS125" s="65"/>
      <c r="JT125" s="65"/>
      <c r="JU125" s="65"/>
      <c r="JV125" s="65"/>
      <c r="JW125" s="65"/>
      <c r="JX125" s="65"/>
      <c r="JY125" s="65"/>
      <c r="JZ125" s="65"/>
      <c r="KA125" s="65"/>
      <c r="KB125" s="65"/>
      <c r="KC125" s="65"/>
      <c r="KD125" s="65"/>
      <c r="KE125" s="65"/>
      <c r="KF125" s="65"/>
      <c r="KG125" s="65"/>
      <c r="KH125" s="65"/>
      <c r="KI125" s="65"/>
      <c r="KJ125" s="65"/>
      <c r="KK125" s="65"/>
      <c r="KL125" s="65"/>
      <c r="KM125" s="65"/>
      <c r="KN125" s="65"/>
      <c r="KO125" s="65"/>
      <c r="KP125" s="65"/>
      <c r="KQ125" s="65"/>
      <c r="KR125" s="65"/>
      <c r="KS125" s="65"/>
      <c r="KT125" s="65"/>
      <c r="KU125" s="65"/>
      <c r="KV125" s="65"/>
      <c r="KW125" s="65"/>
      <c r="KX125" s="65"/>
      <c r="KY125" s="65"/>
      <c r="KZ125" s="65"/>
      <c r="LA125" s="65"/>
      <c r="LB125" s="65"/>
      <c r="LC125" s="65"/>
      <c r="LD125" s="65"/>
      <c r="LE125" s="65"/>
      <c r="LF125" s="65"/>
      <c r="LG125" s="65"/>
      <c r="LH125" s="65"/>
      <c r="LI125" s="65"/>
      <c r="LJ125" s="65"/>
      <c r="LK125" s="65"/>
      <c r="LL125" s="65"/>
      <c r="LM125" s="65"/>
      <c r="LN125" s="65"/>
      <c r="LO125" s="65"/>
      <c r="LP125" s="65"/>
      <c r="LQ125" s="65"/>
      <c r="LR125" s="65"/>
      <c r="LS125" s="65"/>
      <c r="LT125" s="65"/>
      <c r="LU125" s="65"/>
      <c r="LV125" s="65"/>
      <c r="LW125" s="65"/>
      <c r="LX125" s="65"/>
      <c r="LY125" s="65"/>
      <c r="LZ125" s="65"/>
      <c r="MA125" s="65"/>
      <c r="MB125" s="65"/>
      <c r="MC125" s="65"/>
      <c r="MD125" s="65"/>
      <c r="ME125" s="65"/>
      <c r="MF125" s="65"/>
      <c r="MG125" s="65"/>
      <c r="MH125" s="65"/>
      <c r="MI125" s="65"/>
      <c r="MJ125" s="65"/>
      <c r="MK125" s="65"/>
      <c r="ML125" s="65"/>
      <c r="MM125" s="65"/>
      <c r="MN125" s="65"/>
      <c r="MO125" s="65"/>
      <c r="MP125" s="65"/>
      <c r="MQ125" s="65"/>
      <c r="MR125" s="65"/>
      <c r="MS125" s="65"/>
      <c r="MT125" s="65"/>
      <c r="MU125" s="65"/>
      <c r="MV125" s="65"/>
      <c r="MW125" s="65"/>
      <c r="MX125" s="65"/>
      <c r="MY125" s="65"/>
      <c r="MZ125" s="65"/>
      <c r="NA125" s="65"/>
      <c r="NB125" s="65"/>
      <c r="NC125" s="65"/>
      <c r="ND125" s="65"/>
      <c r="NE125" s="65"/>
      <c r="NF125" s="65"/>
      <c r="NG125" s="65"/>
      <c r="NH125" s="65"/>
      <c r="NI125" s="65"/>
      <c r="NJ125" s="65"/>
      <c r="NK125" s="65"/>
      <c r="NL125" s="65"/>
      <c r="NM125" s="65"/>
      <c r="NN125" s="65"/>
      <c r="NO125" s="65"/>
      <c r="NP125" s="65"/>
      <c r="NQ125" s="65"/>
      <c r="NR125" s="65"/>
      <c r="NS125" s="65"/>
      <c r="NT125" s="65"/>
      <c r="NU125" s="65"/>
      <c r="NV125" s="65"/>
      <c r="NW125" s="65"/>
      <c r="NX125" s="65"/>
      <c r="NY125" s="65"/>
      <c r="NZ125" s="65"/>
      <c r="OA125" s="65"/>
      <c r="OB125" s="65"/>
      <c r="OC125" s="65"/>
      <c r="OD125" s="65"/>
      <c r="OE125" s="65"/>
      <c r="OF125" s="65"/>
      <c r="OG125" s="65"/>
      <c r="OH125" s="65"/>
      <c r="OI125" s="65"/>
      <c r="OJ125" s="65"/>
      <c r="OK125" s="65"/>
      <c r="OL125" s="65"/>
      <c r="OM125" s="65"/>
      <c r="ON125" s="65"/>
      <c r="OO125" s="65"/>
      <c r="OP125" s="65"/>
      <c r="OQ125" s="65"/>
      <c r="OR125" s="65"/>
      <c r="OS125" s="65"/>
      <c r="OT125" s="65"/>
      <c r="OU125" s="65"/>
      <c r="OV125" s="65"/>
      <c r="OW125" s="65"/>
      <c r="OX125" s="65"/>
      <c r="OY125" s="65"/>
      <c r="OZ125" s="65"/>
      <c r="PA125" s="65"/>
      <c r="PB125" s="65"/>
      <c r="PC125" s="65"/>
      <c r="PD125" s="65"/>
      <c r="PE125" s="65"/>
      <c r="PF125" s="65"/>
      <c r="PG125" s="65"/>
      <c r="PH125" s="65"/>
      <c r="PI125" s="65"/>
      <c r="PJ125" s="65"/>
      <c r="PK125" s="65"/>
      <c r="PL125" s="65"/>
      <c r="PM125" s="65"/>
      <c r="PN125" s="65"/>
      <c r="PO125" s="65"/>
      <c r="PP125" s="65"/>
      <c r="PQ125" s="65"/>
      <c r="PR125" s="65"/>
      <c r="PS125" s="65"/>
      <c r="PT125" s="65"/>
      <c r="PU125" s="65"/>
      <c r="PV125" s="65"/>
      <c r="PW125" s="65"/>
      <c r="PX125" s="65"/>
      <c r="PY125" s="65"/>
      <c r="PZ125" s="65"/>
      <c r="QA125" s="65"/>
      <c r="QB125" s="65"/>
      <c r="QC125" s="65"/>
      <c r="QD125" s="65"/>
      <c r="QE125" s="65"/>
      <c r="QF125" s="65"/>
      <c r="QG125" s="65"/>
      <c r="QH125" s="65"/>
      <c r="QI125" s="65"/>
      <c r="QJ125" s="65"/>
      <c r="QK125" s="65"/>
      <c r="QL125" s="65"/>
      <c r="QM125" s="65"/>
      <c r="QN125" s="65"/>
      <c r="QO125" s="65"/>
      <c r="QP125" s="65"/>
      <c r="QQ125" s="65"/>
      <c r="QR125" s="65"/>
      <c r="QS125" s="65"/>
      <c r="QT125" s="65"/>
      <c r="QU125" s="65"/>
      <c r="QV125" s="65"/>
      <c r="QW125" s="65"/>
      <c r="QX125" s="65"/>
      <c r="QY125" s="65"/>
      <c r="QZ125" s="65"/>
      <c r="RA125" s="65"/>
      <c r="RB125" s="65"/>
      <c r="RC125" s="65"/>
      <c r="RD125" s="65"/>
      <c r="RE125" s="65"/>
      <c r="RF125" s="65"/>
      <c r="RG125" s="65"/>
      <c r="RH125" s="65"/>
      <c r="RI125" s="65"/>
      <c r="RJ125" s="65"/>
      <c r="RK125" s="65"/>
      <c r="RL125" s="65"/>
      <c r="RM125" s="65"/>
      <c r="RN125" s="65"/>
      <c r="RO125" s="65"/>
      <c r="RP125" s="65"/>
      <c r="RQ125" s="65"/>
      <c r="RR125" s="65"/>
      <c r="RS125" s="65"/>
      <c r="RT125" s="65"/>
      <c r="RU125" s="65"/>
      <c r="RV125" s="65"/>
      <c r="RW125" s="65"/>
      <c r="RX125" s="65"/>
      <c r="RY125" s="65"/>
      <c r="RZ125" s="65"/>
      <c r="SA125" s="65"/>
      <c r="SB125" s="65"/>
      <c r="SC125" s="65"/>
      <c r="SD125" s="65"/>
      <c r="SE125" s="65"/>
      <c r="SF125" s="65"/>
      <c r="SG125" s="65"/>
      <c r="SH125" s="65"/>
      <c r="SI125" s="65"/>
      <c r="SJ125" s="65"/>
      <c r="SK125" s="65"/>
      <c r="SL125" s="65"/>
      <c r="SM125" s="65"/>
      <c r="SN125" s="65"/>
      <c r="SO125" s="65"/>
      <c r="SP125" s="65"/>
      <c r="SQ125" s="65"/>
      <c r="SR125" s="65"/>
      <c r="SS125" s="65"/>
      <c r="ST125" s="65"/>
      <c r="SU125" s="65"/>
      <c r="SV125" s="65"/>
      <c r="SW125" s="65"/>
      <c r="SX125" s="65"/>
      <c r="SY125" s="65"/>
      <c r="SZ125" s="65"/>
      <c r="TA125" s="65"/>
      <c r="TB125" s="65"/>
      <c r="TC125" s="65"/>
      <c r="TD125" s="65"/>
      <c r="TE125" s="65"/>
      <c r="TF125" s="65"/>
      <c r="TG125" s="65"/>
      <c r="TH125" s="65"/>
      <c r="TI125" s="65"/>
      <c r="TJ125" s="65"/>
      <c r="TK125" s="65"/>
      <c r="TL125" s="65"/>
      <c r="TM125" s="65"/>
      <c r="TN125" s="65"/>
      <c r="TO125" s="65"/>
      <c r="TP125" s="65"/>
      <c r="TQ125" s="65"/>
      <c r="TR125" s="65"/>
      <c r="TS125" s="65"/>
      <c r="TT125" s="65"/>
      <c r="TU125" s="65"/>
      <c r="TV125" s="65"/>
      <c r="TW125" s="65"/>
      <c r="TX125" s="65"/>
      <c r="TY125" s="65"/>
      <c r="TZ125" s="65"/>
      <c r="UA125" s="65"/>
      <c r="UB125" s="65"/>
      <c r="UC125" s="65"/>
      <c r="UD125" s="65"/>
      <c r="UE125" s="65"/>
      <c r="UF125" s="65"/>
      <c r="UG125" s="65"/>
      <c r="UH125" s="65"/>
      <c r="UI125" s="65"/>
      <c r="UJ125" s="65"/>
      <c r="UK125" s="65"/>
      <c r="UL125" s="65"/>
      <c r="UM125" s="65"/>
      <c r="UN125" s="65"/>
      <c r="UO125" s="65"/>
      <c r="UP125" s="65"/>
      <c r="UQ125" s="65"/>
      <c r="UR125" s="65"/>
      <c r="US125" s="65"/>
      <c r="UT125" s="65"/>
      <c r="UU125" s="65"/>
      <c r="UV125" s="65"/>
      <c r="UW125" s="65"/>
      <c r="UX125" s="65"/>
      <c r="UY125" s="65"/>
      <c r="UZ125" s="65"/>
      <c r="VA125" s="65"/>
      <c r="VB125" s="65"/>
      <c r="VC125" s="65"/>
      <c r="VD125" s="65"/>
      <c r="VE125" s="65"/>
      <c r="VF125" s="65"/>
      <c r="VG125" s="65"/>
      <c r="VH125" s="65"/>
      <c r="VI125" s="65"/>
      <c r="VJ125" s="65"/>
      <c r="VK125" s="65"/>
      <c r="VL125" s="65"/>
      <c r="VM125" s="65"/>
      <c r="VN125" s="65"/>
      <c r="VO125" s="65"/>
      <c r="VP125" s="65"/>
      <c r="VQ125" s="65"/>
      <c r="VR125" s="65"/>
      <c r="VS125" s="65"/>
      <c r="VT125" s="65"/>
      <c r="VU125" s="65"/>
      <c r="VV125" s="65"/>
      <c r="VW125" s="65"/>
      <c r="VX125" s="65"/>
      <c r="VY125" s="65"/>
      <c r="VZ125" s="65"/>
      <c r="WA125" s="65"/>
      <c r="WB125" s="65"/>
      <c r="WC125" s="65"/>
      <c r="WD125" s="65"/>
      <c r="WE125" s="65"/>
      <c r="WF125" s="65"/>
      <c r="WG125" s="65"/>
      <c r="WH125" s="65"/>
      <c r="WI125" s="65"/>
      <c r="WJ125" s="65"/>
      <c r="WK125" s="65"/>
      <c r="WL125" s="65"/>
      <c r="WM125" s="65"/>
      <c r="WN125" s="65"/>
      <c r="WO125" s="65"/>
      <c r="WP125" s="65"/>
      <c r="WQ125" s="65"/>
      <c r="WR125" s="65"/>
      <c r="WS125" s="65"/>
      <c r="WT125" s="65"/>
      <c r="WU125" s="65"/>
      <c r="WV125" s="65"/>
      <c r="WW125" s="65"/>
      <c r="WX125" s="65"/>
      <c r="WY125" s="65"/>
      <c r="WZ125" s="65"/>
      <c r="XA125" s="65"/>
      <c r="XB125" s="65"/>
      <c r="XC125" s="65"/>
      <c r="XD125" s="65"/>
      <c r="XE125" s="65"/>
      <c r="XF125" s="65"/>
      <c r="XG125" s="65"/>
      <c r="XH125" s="65"/>
      <c r="XI125" s="65"/>
      <c r="XJ125" s="65"/>
      <c r="XK125" s="65"/>
      <c r="XL125" s="65"/>
      <c r="XM125" s="65"/>
      <c r="XN125" s="65"/>
      <c r="XO125" s="65"/>
      <c r="XP125" s="65"/>
      <c r="XQ125" s="65"/>
      <c r="XR125" s="65"/>
      <c r="XS125" s="65"/>
      <c r="XT125" s="65"/>
      <c r="XU125" s="65"/>
      <c r="XV125" s="65"/>
      <c r="XW125" s="65"/>
      <c r="XX125" s="65"/>
      <c r="XY125" s="65"/>
      <c r="XZ125" s="65"/>
      <c r="YA125" s="65"/>
      <c r="YB125" s="65"/>
      <c r="YC125" s="65"/>
      <c r="YD125" s="65"/>
      <c r="YE125" s="65"/>
      <c r="YF125" s="65"/>
      <c r="YG125" s="65"/>
      <c r="YH125" s="65"/>
      <c r="YI125" s="65"/>
      <c r="YJ125" s="65"/>
      <c r="YK125" s="65"/>
      <c r="YL125" s="65"/>
      <c r="YM125" s="65"/>
      <c r="YN125" s="65"/>
      <c r="YO125" s="65"/>
      <c r="YP125" s="65"/>
      <c r="YQ125" s="65"/>
      <c r="YR125" s="65"/>
      <c r="YS125" s="65"/>
      <c r="YT125" s="65"/>
      <c r="YU125" s="65"/>
      <c r="YV125" s="65"/>
      <c r="YW125" s="65"/>
      <c r="YX125" s="65"/>
      <c r="YY125" s="65"/>
      <c r="YZ125" s="65"/>
      <c r="ZA125" s="65"/>
      <c r="ZB125" s="65"/>
      <c r="ZC125" s="65"/>
      <c r="ZD125" s="65"/>
      <c r="ZE125" s="65"/>
      <c r="ZF125" s="65"/>
      <c r="ZG125" s="65"/>
      <c r="ZH125" s="65"/>
      <c r="ZI125" s="65"/>
      <c r="ZJ125" s="65"/>
      <c r="ZK125" s="65"/>
      <c r="ZL125" s="65"/>
      <c r="ZM125" s="65"/>
      <c r="ZN125" s="65"/>
      <c r="ZO125" s="65"/>
      <c r="ZP125" s="65"/>
      <c r="ZQ125" s="65"/>
      <c r="ZR125" s="65"/>
      <c r="ZS125" s="65"/>
      <c r="ZT125" s="65"/>
      <c r="ZU125" s="65"/>
      <c r="ZV125" s="65"/>
      <c r="ZW125" s="65"/>
      <c r="ZX125" s="65"/>
      <c r="ZY125" s="65"/>
      <c r="ZZ125" s="65"/>
      <c r="AAA125" s="65"/>
      <c r="AAB125" s="65"/>
      <c r="AAC125" s="65"/>
      <c r="AAD125" s="65"/>
      <c r="AAE125" s="65"/>
      <c r="AAF125" s="65"/>
      <c r="AAG125" s="65"/>
      <c r="AAH125" s="65"/>
      <c r="AAI125" s="65"/>
      <c r="AAJ125" s="65"/>
      <c r="AAK125" s="65"/>
      <c r="AAL125" s="65"/>
      <c r="AAM125" s="65"/>
      <c r="AAN125" s="65"/>
      <c r="AAO125" s="65"/>
      <c r="AAP125" s="65"/>
      <c r="AAQ125" s="65"/>
      <c r="AAR125" s="65"/>
      <c r="AAS125" s="65"/>
      <c r="AAT125" s="65"/>
      <c r="AAU125" s="65"/>
      <c r="AAV125" s="65"/>
      <c r="AAW125" s="65"/>
      <c r="AAX125" s="65"/>
      <c r="AAY125" s="65"/>
      <c r="AAZ125" s="65"/>
      <c r="ABA125" s="65"/>
      <c r="ABB125" s="65"/>
      <c r="ABC125" s="65"/>
      <c r="ABD125" s="65"/>
      <c r="ABE125" s="65"/>
      <c r="ABF125" s="65"/>
      <c r="ABG125" s="65"/>
      <c r="ABH125" s="65"/>
      <c r="ABI125" s="65"/>
      <c r="ABJ125" s="65"/>
      <c r="ABK125" s="65"/>
      <c r="ABL125" s="65"/>
      <c r="ABM125" s="65"/>
      <c r="ABN125" s="65"/>
      <c r="ABO125" s="65"/>
      <c r="ABP125" s="65"/>
      <c r="ABQ125" s="65"/>
      <c r="ABR125" s="65"/>
      <c r="ABS125" s="65"/>
      <c r="ABT125" s="65"/>
      <c r="ABU125" s="65"/>
      <c r="ABV125" s="65"/>
      <c r="ABW125" s="65"/>
      <c r="ABX125" s="65"/>
      <c r="ABY125" s="65"/>
      <c r="ABZ125" s="65"/>
      <c r="ACA125" s="65"/>
      <c r="ACB125" s="65"/>
      <c r="ACC125" s="65"/>
      <c r="ACD125" s="65"/>
      <c r="ACE125" s="65"/>
      <c r="ACF125" s="65"/>
      <c r="ACG125" s="65"/>
      <c r="ACH125" s="65"/>
      <c r="ACI125" s="65"/>
      <c r="ACJ125" s="65"/>
      <c r="ACK125" s="65"/>
      <c r="ACL125" s="65"/>
      <c r="ACM125" s="65"/>
      <c r="ACN125" s="65"/>
      <c r="ACO125" s="65"/>
      <c r="ACP125" s="65"/>
      <c r="ACQ125" s="65"/>
      <c r="ACR125" s="65"/>
      <c r="ACS125" s="65"/>
      <c r="ACT125" s="65"/>
      <c r="ACU125" s="65"/>
      <c r="ACV125" s="65"/>
      <c r="ACW125" s="65"/>
      <c r="ACX125" s="65"/>
      <c r="ACY125" s="65"/>
      <c r="ACZ125" s="65"/>
      <c r="ADA125" s="65"/>
      <c r="ADB125" s="65"/>
      <c r="ADC125" s="65"/>
      <c r="ADD125" s="65"/>
      <c r="ADE125" s="65"/>
      <c r="ADF125" s="65"/>
      <c r="ADG125" s="65"/>
      <c r="ADH125" s="65"/>
      <c r="ADI125" s="65"/>
      <c r="ADJ125" s="65"/>
      <c r="ADK125" s="65"/>
      <c r="ADL125" s="65"/>
      <c r="ADM125" s="65"/>
      <c r="ADN125" s="65"/>
      <c r="ADO125" s="65"/>
      <c r="ADP125" s="65"/>
      <c r="ADQ125" s="65"/>
      <c r="ADR125" s="65"/>
      <c r="ADS125" s="65"/>
      <c r="ADT125" s="65"/>
      <c r="ADU125" s="65"/>
      <c r="ADV125" s="65"/>
      <c r="ADW125" s="65"/>
      <c r="ADX125" s="65"/>
      <c r="ADY125" s="65"/>
      <c r="ADZ125" s="65"/>
      <c r="AEA125" s="65"/>
      <c r="AEB125" s="65"/>
      <c r="AEC125" s="65"/>
      <c r="AED125" s="65"/>
      <c r="AEE125" s="65"/>
      <c r="AEF125" s="65"/>
      <c r="AEG125" s="65"/>
      <c r="AEH125" s="65"/>
      <c r="AEI125" s="65"/>
      <c r="AEJ125" s="65"/>
      <c r="AEK125" s="65"/>
      <c r="AEL125" s="65"/>
      <c r="AEM125" s="65"/>
      <c r="AEN125" s="65"/>
      <c r="AEO125" s="65"/>
      <c r="AEP125" s="65"/>
      <c r="AEQ125" s="65"/>
      <c r="AER125" s="65"/>
      <c r="AES125" s="65"/>
      <c r="AET125" s="65"/>
      <c r="AEU125" s="65"/>
      <c r="AEV125" s="65"/>
      <c r="AEW125" s="65"/>
      <c r="AEX125" s="65"/>
      <c r="AEY125" s="65"/>
      <c r="AEZ125" s="65"/>
      <c r="AFA125" s="65"/>
      <c r="AFB125" s="65"/>
      <c r="AFC125" s="65"/>
      <c r="AFD125" s="65"/>
      <c r="AFE125" s="65"/>
      <c r="AFF125" s="65"/>
      <c r="AFG125" s="65"/>
      <c r="AFH125" s="65"/>
      <c r="AFI125" s="65"/>
      <c r="AFJ125" s="65"/>
      <c r="AFK125" s="65"/>
      <c r="AFL125" s="65"/>
      <c r="AFM125" s="65"/>
      <c r="AFN125" s="65"/>
      <c r="AFO125" s="65"/>
      <c r="AFP125" s="65"/>
      <c r="AFQ125" s="65"/>
      <c r="AFR125" s="65"/>
      <c r="AFS125" s="65"/>
      <c r="AFT125" s="65"/>
      <c r="AFU125" s="65"/>
      <c r="AFV125" s="65"/>
      <c r="AFW125" s="65"/>
      <c r="AFX125" s="65"/>
      <c r="AFY125" s="65"/>
      <c r="AFZ125" s="65"/>
      <c r="AGA125" s="65"/>
      <c r="AGB125" s="65"/>
      <c r="AGC125" s="65"/>
      <c r="AGD125" s="65"/>
      <c r="AGE125" s="65"/>
      <c r="AGF125" s="65"/>
      <c r="AGG125" s="65"/>
      <c r="AGH125" s="65"/>
      <c r="AGI125" s="65"/>
      <c r="AGJ125" s="65"/>
      <c r="AGK125" s="65"/>
      <c r="AGL125" s="65"/>
      <c r="AGM125" s="65"/>
      <c r="AGN125" s="65"/>
      <c r="AGO125" s="65"/>
      <c r="AGP125" s="65"/>
      <c r="AGQ125" s="65"/>
      <c r="AGR125" s="65"/>
      <c r="AGS125" s="65"/>
      <c r="AGT125" s="65"/>
      <c r="AGU125" s="65"/>
      <c r="AGV125" s="65"/>
      <c r="AGW125" s="65"/>
      <c r="AGX125" s="65"/>
      <c r="AGY125" s="65"/>
      <c r="AGZ125" s="65"/>
      <c r="AHA125" s="65"/>
      <c r="AHB125" s="65"/>
      <c r="AHC125" s="65"/>
      <c r="AHD125" s="65"/>
      <c r="AHE125" s="65"/>
      <c r="AHF125" s="65"/>
      <c r="AHG125" s="65"/>
      <c r="AHH125" s="65"/>
      <c r="AHI125" s="65"/>
      <c r="AHJ125" s="65"/>
      <c r="AHK125" s="65"/>
      <c r="AHL125" s="65"/>
      <c r="AHM125" s="65"/>
      <c r="AHN125" s="65"/>
      <c r="AHO125" s="65"/>
      <c r="AHP125" s="65"/>
      <c r="AHQ125" s="65"/>
      <c r="AHR125" s="65"/>
      <c r="AHS125" s="65"/>
      <c r="AHT125" s="65"/>
      <c r="AHU125" s="65"/>
      <c r="AHV125" s="65"/>
      <c r="AHW125" s="65"/>
      <c r="AHX125" s="65"/>
      <c r="AHY125" s="65"/>
      <c r="AHZ125" s="65"/>
      <c r="AIA125" s="65"/>
      <c r="AIB125" s="65"/>
      <c r="AIC125" s="65"/>
      <c r="AID125" s="65"/>
      <c r="AIE125" s="65"/>
      <c r="AIF125" s="65"/>
      <c r="AIG125" s="65"/>
      <c r="AIH125" s="65"/>
      <c r="AII125" s="65"/>
      <c r="AIJ125" s="65"/>
      <c r="AIK125" s="65"/>
      <c r="AIL125" s="65"/>
      <c r="AIM125" s="65"/>
      <c r="AIN125" s="65"/>
      <c r="AIO125" s="65"/>
      <c r="AIP125" s="65"/>
      <c r="AIQ125" s="65"/>
      <c r="AIR125" s="65"/>
      <c r="AIS125" s="65"/>
      <c r="AIT125" s="65"/>
      <c r="AIU125" s="65"/>
      <c r="AIV125" s="65"/>
      <c r="AIW125" s="65"/>
      <c r="AIX125" s="65"/>
      <c r="AIY125" s="65"/>
      <c r="AIZ125" s="65"/>
      <c r="AJA125" s="65"/>
      <c r="AJB125" s="65"/>
      <c r="AJC125" s="65"/>
      <c r="AJD125" s="65"/>
      <c r="AJE125" s="65"/>
      <c r="AJF125" s="65"/>
      <c r="AJG125" s="65"/>
      <c r="AJH125" s="65"/>
      <c r="AJI125" s="65"/>
      <c r="AJJ125" s="65"/>
      <c r="AJK125" s="65"/>
      <c r="AJL125" s="65"/>
      <c r="AJM125" s="65"/>
      <c r="AJN125" s="65"/>
      <c r="AJO125" s="65"/>
      <c r="AJP125" s="65"/>
      <c r="AJQ125" s="65"/>
      <c r="AJR125" s="65"/>
      <c r="AJS125" s="65"/>
      <c r="AJT125" s="65"/>
      <c r="AJU125" s="65"/>
      <c r="AJV125" s="65"/>
      <c r="AJW125" s="65"/>
      <c r="AJX125" s="65"/>
      <c r="AJY125" s="65"/>
      <c r="AJZ125" s="65"/>
      <c r="AKA125" s="65"/>
      <c r="AKB125" s="65"/>
      <c r="AKC125" s="65"/>
      <c r="AKD125" s="65"/>
      <c r="AKE125" s="65"/>
      <c r="AKF125" s="65"/>
      <c r="AKG125" s="65"/>
      <c r="AKH125" s="65"/>
      <c r="AKI125" s="65"/>
      <c r="AKJ125" s="65"/>
      <c r="AKK125" s="65"/>
      <c r="AKL125" s="65"/>
      <c r="AKM125" s="65"/>
      <c r="AKN125" s="65"/>
      <c r="AKO125" s="65"/>
      <c r="AKP125" s="65"/>
      <c r="AKQ125" s="65"/>
      <c r="AKR125" s="65"/>
      <c r="AKS125" s="65"/>
      <c r="AKT125" s="65"/>
      <c r="AKU125" s="65"/>
      <c r="AKV125" s="65"/>
      <c r="AKW125" s="65"/>
      <c r="AKX125" s="65"/>
      <c r="AKY125" s="65"/>
      <c r="AKZ125" s="65"/>
      <c r="ALA125" s="65"/>
      <c r="ALB125" s="65"/>
      <c r="ALC125" s="65"/>
      <c r="ALD125" s="65"/>
      <c r="ALE125" s="65"/>
      <c r="ALF125" s="65"/>
      <c r="ALG125" s="65"/>
      <c r="ALH125" s="65"/>
      <c r="ALI125" s="65"/>
      <c r="ALJ125" s="65"/>
      <c r="ALK125" s="65"/>
      <c r="ALL125" s="65"/>
      <c r="ALM125" s="65"/>
      <c r="ALN125" s="65"/>
      <c r="ALO125" s="65"/>
      <c r="ALP125" s="65"/>
      <c r="ALQ125" s="65"/>
      <c r="ALR125" s="65"/>
      <c r="ALS125" s="65"/>
      <c r="ALT125" s="65"/>
      <c r="ALU125" s="65"/>
      <c r="ALV125" s="65"/>
      <c r="ALW125" s="65"/>
      <c r="ALX125" s="65"/>
      <c r="ALY125" s="65"/>
      <c r="ALZ125" s="65"/>
      <c r="AMA125" s="65"/>
      <c r="AMB125" s="65"/>
      <c r="AMC125" s="65"/>
      <c r="AMD125" s="65"/>
      <c r="AME125" s="65"/>
      <c r="AMF125" s="65"/>
      <c r="AMG125" s="65"/>
      <c r="AMH125" s="65"/>
      <c r="AMI125" s="65"/>
      <c r="AMJ125" s="65"/>
    </row>
    <row r="126" spans="1:1024" s="86" customFormat="1" ht="45" customHeight="1">
      <c r="A126" s="521"/>
      <c r="B126" s="522"/>
      <c r="C126" s="522"/>
      <c r="D126" s="522"/>
      <c r="E126" s="523"/>
      <c r="F126" s="523"/>
      <c r="G126" s="521"/>
      <c r="H126" s="521"/>
      <c r="I126" s="524"/>
      <c r="J126" s="52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65"/>
      <c r="CS126" s="65"/>
      <c r="CT126" s="65"/>
      <c r="CU126" s="65"/>
      <c r="CV126" s="65"/>
      <c r="CW126" s="65"/>
      <c r="CX126" s="65"/>
      <c r="CY126" s="65"/>
      <c r="CZ126" s="65"/>
      <c r="DA126" s="65"/>
      <c r="DB126" s="65"/>
      <c r="DC126" s="65"/>
      <c r="DD126" s="65"/>
      <c r="DE126" s="65"/>
      <c r="DF126" s="65"/>
      <c r="DG126" s="65"/>
      <c r="DH126" s="65"/>
      <c r="DI126" s="65"/>
      <c r="DJ126" s="65"/>
      <c r="DK126" s="65"/>
      <c r="DL126" s="65"/>
      <c r="DM126" s="65"/>
      <c r="DN126" s="65"/>
      <c r="DO126" s="65"/>
      <c r="DP126" s="65"/>
      <c r="DQ126" s="65"/>
      <c r="DR126" s="65"/>
      <c r="DS126" s="65"/>
      <c r="DT126" s="65"/>
      <c r="DU126" s="65"/>
      <c r="DV126" s="65"/>
      <c r="DW126" s="65"/>
      <c r="DX126" s="65"/>
      <c r="DY126" s="65"/>
      <c r="DZ126" s="65"/>
      <c r="EA126" s="65"/>
      <c r="EB126" s="65"/>
      <c r="EC126" s="65"/>
      <c r="ED126" s="65"/>
      <c r="EE126" s="65"/>
      <c r="EF126" s="65"/>
      <c r="EG126" s="65"/>
      <c r="EH126" s="65"/>
      <c r="EI126" s="65"/>
      <c r="EJ126" s="65"/>
      <c r="EK126" s="65"/>
      <c r="EL126" s="65"/>
      <c r="EM126" s="65"/>
      <c r="EN126" s="65"/>
      <c r="EO126" s="65"/>
      <c r="EP126" s="65"/>
      <c r="EQ126" s="65"/>
      <c r="ER126" s="65"/>
      <c r="ES126" s="65"/>
      <c r="ET126" s="65"/>
      <c r="EU126" s="65"/>
      <c r="EV126" s="65"/>
      <c r="EW126" s="65"/>
      <c r="EX126" s="65"/>
      <c r="EY126" s="65"/>
      <c r="EZ126" s="65"/>
      <c r="FA126" s="65"/>
      <c r="FB126" s="65"/>
      <c r="FC126" s="65"/>
      <c r="FD126" s="65"/>
      <c r="FE126" s="65"/>
      <c r="FF126" s="65"/>
      <c r="FG126" s="65"/>
      <c r="FH126" s="65"/>
      <c r="FI126" s="65"/>
      <c r="FJ126" s="65"/>
      <c r="FK126" s="65"/>
      <c r="FL126" s="65"/>
      <c r="FM126" s="65"/>
      <c r="FN126" s="65"/>
      <c r="FO126" s="65"/>
      <c r="FP126" s="65"/>
      <c r="FQ126" s="65"/>
      <c r="FR126" s="65"/>
      <c r="FS126" s="65"/>
      <c r="FT126" s="65"/>
      <c r="FU126" s="65"/>
      <c r="FV126" s="65"/>
      <c r="FW126" s="65"/>
      <c r="FX126" s="65"/>
      <c r="FY126" s="65"/>
      <c r="FZ126" s="65"/>
      <c r="GA126" s="65"/>
      <c r="GB126" s="65"/>
      <c r="GC126" s="65"/>
      <c r="GD126" s="65"/>
      <c r="GE126" s="65"/>
      <c r="GF126" s="65"/>
      <c r="GG126" s="65"/>
      <c r="GH126" s="65"/>
      <c r="GI126" s="65"/>
      <c r="GJ126" s="65"/>
      <c r="GK126" s="65"/>
      <c r="GL126" s="65"/>
      <c r="GM126" s="65"/>
      <c r="GN126" s="65"/>
      <c r="GO126" s="65"/>
      <c r="GP126" s="65"/>
      <c r="GQ126" s="65"/>
      <c r="GR126" s="65"/>
      <c r="GS126" s="65"/>
      <c r="GT126" s="65"/>
      <c r="GU126" s="65"/>
      <c r="GV126" s="65"/>
      <c r="GW126" s="65"/>
      <c r="GX126" s="65"/>
      <c r="GY126" s="65"/>
      <c r="GZ126" s="65"/>
      <c r="HA126" s="65"/>
      <c r="HB126" s="65"/>
      <c r="HC126" s="65"/>
      <c r="HD126" s="65"/>
      <c r="HE126" s="65"/>
      <c r="HF126" s="65"/>
      <c r="HG126" s="65"/>
      <c r="HH126" s="65"/>
      <c r="HI126" s="65"/>
      <c r="HJ126" s="65"/>
      <c r="HK126" s="65"/>
      <c r="HL126" s="65"/>
      <c r="HM126" s="65"/>
      <c r="HN126" s="65"/>
      <c r="HO126" s="65"/>
      <c r="HP126" s="65"/>
      <c r="HQ126" s="65"/>
      <c r="HR126" s="65"/>
      <c r="HS126" s="65"/>
      <c r="HT126" s="65"/>
      <c r="HU126" s="65"/>
      <c r="HV126" s="65"/>
      <c r="HW126" s="65"/>
      <c r="HX126" s="65"/>
      <c r="HY126" s="65"/>
      <c r="HZ126" s="65"/>
      <c r="IA126" s="65"/>
      <c r="IB126" s="65"/>
      <c r="IC126" s="65"/>
      <c r="ID126" s="65"/>
      <c r="IE126" s="65"/>
      <c r="IF126" s="65"/>
      <c r="IG126" s="65"/>
      <c r="IH126" s="65"/>
      <c r="II126" s="65"/>
      <c r="IJ126" s="65"/>
      <c r="IK126" s="65"/>
      <c r="IL126" s="65"/>
      <c r="IM126" s="65"/>
      <c r="IN126" s="65"/>
      <c r="IO126" s="65"/>
      <c r="IP126" s="65"/>
      <c r="IQ126" s="65"/>
      <c r="IR126" s="65"/>
      <c r="IS126" s="65"/>
      <c r="IT126" s="65"/>
      <c r="IU126" s="65"/>
      <c r="IV126" s="65"/>
      <c r="IW126" s="65"/>
      <c r="IX126" s="65"/>
      <c r="IY126" s="65"/>
      <c r="IZ126" s="65"/>
      <c r="JA126" s="65"/>
      <c r="JB126" s="65"/>
      <c r="JC126" s="65"/>
      <c r="JD126" s="65"/>
      <c r="JE126" s="65"/>
      <c r="JF126" s="65"/>
      <c r="JG126" s="65"/>
      <c r="JH126" s="65"/>
      <c r="JI126" s="65"/>
      <c r="JJ126" s="65"/>
      <c r="JK126" s="65"/>
      <c r="JL126" s="65"/>
      <c r="JM126" s="65"/>
      <c r="JN126" s="65"/>
      <c r="JO126" s="65"/>
      <c r="JP126" s="65"/>
      <c r="JQ126" s="65"/>
      <c r="JR126" s="65"/>
      <c r="JS126" s="65"/>
      <c r="JT126" s="65"/>
      <c r="JU126" s="65"/>
      <c r="JV126" s="65"/>
      <c r="JW126" s="65"/>
      <c r="JX126" s="65"/>
      <c r="JY126" s="65"/>
      <c r="JZ126" s="65"/>
      <c r="KA126" s="65"/>
      <c r="KB126" s="65"/>
      <c r="KC126" s="65"/>
      <c r="KD126" s="65"/>
      <c r="KE126" s="65"/>
      <c r="KF126" s="65"/>
      <c r="KG126" s="65"/>
      <c r="KH126" s="65"/>
      <c r="KI126" s="65"/>
      <c r="KJ126" s="65"/>
      <c r="KK126" s="65"/>
      <c r="KL126" s="65"/>
      <c r="KM126" s="65"/>
      <c r="KN126" s="65"/>
      <c r="KO126" s="65"/>
      <c r="KP126" s="65"/>
      <c r="KQ126" s="65"/>
      <c r="KR126" s="65"/>
      <c r="KS126" s="65"/>
      <c r="KT126" s="65"/>
      <c r="KU126" s="65"/>
      <c r="KV126" s="65"/>
      <c r="KW126" s="65"/>
      <c r="KX126" s="65"/>
      <c r="KY126" s="65"/>
      <c r="KZ126" s="65"/>
      <c r="LA126" s="65"/>
      <c r="LB126" s="65"/>
      <c r="LC126" s="65"/>
      <c r="LD126" s="65"/>
      <c r="LE126" s="65"/>
      <c r="LF126" s="65"/>
      <c r="LG126" s="65"/>
      <c r="LH126" s="65"/>
      <c r="LI126" s="65"/>
      <c r="LJ126" s="65"/>
      <c r="LK126" s="65"/>
      <c r="LL126" s="65"/>
      <c r="LM126" s="65"/>
      <c r="LN126" s="65"/>
      <c r="LO126" s="65"/>
      <c r="LP126" s="65"/>
      <c r="LQ126" s="65"/>
      <c r="LR126" s="65"/>
      <c r="LS126" s="65"/>
      <c r="LT126" s="65"/>
      <c r="LU126" s="65"/>
      <c r="LV126" s="65"/>
      <c r="LW126" s="65"/>
      <c r="LX126" s="65"/>
      <c r="LY126" s="65"/>
      <c r="LZ126" s="65"/>
      <c r="MA126" s="65"/>
      <c r="MB126" s="65"/>
      <c r="MC126" s="65"/>
      <c r="MD126" s="65"/>
      <c r="ME126" s="65"/>
      <c r="MF126" s="65"/>
      <c r="MG126" s="65"/>
      <c r="MH126" s="65"/>
      <c r="MI126" s="65"/>
      <c r="MJ126" s="65"/>
      <c r="MK126" s="65"/>
      <c r="ML126" s="65"/>
      <c r="MM126" s="65"/>
      <c r="MN126" s="65"/>
      <c r="MO126" s="65"/>
      <c r="MP126" s="65"/>
      <c r="MQ126" s="65"/>
      <c r="MR126" s="65"/>
      <c r="MS126" s="65"/>
      <c r="MT126" s="65"/>
      <c r="MU126" s="65"/>
      <c r="MV126" s="65"/>
      <c r="MW126" s="65"/>
      <c r="MX126" s="65"/>
      <c r="MY126" s="65"/>
      <c r="MZ126" s="65"/>
      <c r="NA126" s="65"/>
      <c r="NB126" s="65"/>
      <c r="NC126" s="65"/>
      <c r="ND126" s="65"/>
      <c r="NE126" s="65"/>
      <c r="NF126" s="65"/>
      <c r="NG126" s="65"/>
      <c r="NH126" s="65"/>
      <c r="NI126" s="65"/>
      <c r="NJ126" s="65"/>
      <c r="NK126" s="65"/>
      <c r="NL126" s="65"/>
      <c r="NM126" s="65"/>
      <c r="NN126" s="65"/>
      <c r="NO126" s="65"/>
      <c r="NP126" s="65"/>
      <c r="NQ126" s="65"/>
      <c r="NR126" s="65"/>
      <c r="NS126" s="65"/>
      <c r="NT126" s="65"/>
      <c r="NU126" s="65"/>
      <c r="NV126" s="65"/>
      <c r="NW126" s="65"/>
      <c r="NX126" s="65"/>
      <c r="NY126" s="65"/>
      <c r="NZ126" s="65"/>
      <c r="OA126" s="65"/>
      <c r="OB126" s="65"/>
      <c r="OC126" s="65"/>
      <c r="OD126" s="65"/>
      <c r="OE126" s="65"/>
      <c r="OF126" s="65"/>
      <c r="OG126" s="65"/>
      <c r="OH126" s="65"/>
      <c r="OI126" s="65"/>
      <c r="OJ126" s="65"/>
      <c r="OK126" s="65"/>
      <c r="OL126" s="65"/>
      <c r="OM126" s="65"/>
      <c r="ON126" s="65"/>
      <c r="OO126" s="65"/>
      <c r="OP126" s="65"/>
      <c r="OQ126" s="65"/>
      <c r="OR126" s="65"/>
      <c r="OS126" s="65"/>
      <c r="OT126" s="65"/>
      <c r="OU126" s="65"/>
      <c r="OV126" s="65"/>
      <c r="OW126" s="65"/>
      <c r="OX126" s="65"/>
      <c r="OY126" s="65"/>
      <c r="OZ126" s="65"/>
      <c r="PA126" s="65"/>
      <c r="PB126" s="65"/>
      <c r="PC126" s="65"/>
      <c r="PD126" s="65"/>
      <c r="PE126" s="65"/>
      <c r="PF126" s="65"/>
      <c r="PG126" s="65"/>
      <c r="PH126" s="65"/>
      <c r="PI126" s="65"/>
      <c r="PJ126" s="65"/>
      <c r="PK126" s="65"/>
      <c r="PL126" s="65"/>
      <c r="PM126" s="65"/>
      <c r="PN126" s="65"/>
      <c r="PO126" s="65"/>
      <c r="PP126" s="65"/>
      <c r="PQ126" s="65"/>
      <c r="PR126" s="65"/>
      <c r="PS126" s="65"/>
      <c r="PT126" s="65"/>
      <c r="PU126" s="65"/>
      <c r="PV126" s="65"/>
      <c r="PW126" s="65"/>
      <c r="PX126" s="65"/>
      <c r="PY126" s="65"/>
      <c r="PZ126" s="65"/>
      <c r="QA126" s="65"/>
      <c r="QB126" s="65"/>
      <c r="QC126" s="65"/>
      <c r="QD126" s="65"/>
      <c r="QE126" s="65"/>
      <c r="QF126" s="65"/>
      <c r="QG126" s="65"/>
      <c r="QH126" s="65"/>
      <c r="QI126" s="65"/>
      <c r="QJ126" s="65"/>
      <c r="QK126" s="65"/>
      <c r="QL126" s="65"/>
      <c r="QM126" s="65"/>
      <c r="QN126" s="65"/>
      <c r="QO126" s="65"/>
      <c r="QP126" s="65"/>
      <c r="QQ126" s="65"/>
      <c r="QR126" s="65"/>
      <c r="QS126" s="65"/>
      <c r="QT126" s="65"/>
      <c r="QU126" s="65"/>
      <c r="QV126" s="65"/>
      <c r="QW126" s="65"/>
      <c r="QX126" s="65"/>
      <c r="QY126" s="65"/>
      <c r="QZ126" s="65"/>
      <c r="RA126" s="65"/>
      <c r="RB126" s="65"/>
      <c r="RC126" s="65"/>
      <c r="RD126" s="65"/>
      <c r="RE126" s="65"/>
      <c r="RF126" s="65"/>
      <c r="RG126" s="65"/>
      <c r="RH126" s="65"/>
      <c r="RI126" s="65"/>
      <c r="RJ126" s="65"/>
      <c r="RK126" s="65"/>
      <c r="RL126" s="65"/>
      <c r="RM126" s="65"/>
      <c r="RN126" s="65"/>
      <c r="RO126" s="65"/>
      <c r="RP126" s="65"/>
      <c r="RQ126" s="65"/>
      <c r="RR126" s="65"/>
      <c r="RS126" s="65"/>
      <c r="RT126" s="65"/>
      <c r="RU126" s="65"/>
      <c r="RV126" s="65"/>
      <c r="RW126" s="65"/>
      <c r="RX126" s="65"/>
      <c r="RY126" s="65"/>
      <c r="RZ126" s="65"/>
      <c r="SA126" s="65"/>
      <c r="SB126" s="65"/>
      <c r="SC126" s="65"/>
      <c r="SD126" s="65"/>
      <c r="SE126" s="65"/>
      <c r="SF126" s="65"/>
      <c r="SG126" s="65"/>
      <c r="SH126" s="65"/>
      <c r="SI126" s="65"/>
      <c r="SJ126" s="65"/>
      <c r="SK126" s="65"/>
      <c r="SL126" s="65"/>
      <c r="SM126" s="65"/>
      <c r="SN126" s="65"/>
      <c r="SO126" s="65"/>
      <c r="SP126" s="65"/>
      <c r="SQ126" s="65"/>
      <c r="SR126" s="65"/>
      <c r="SS126" s="65"/>
      <c r="ST126" s="65"/>
      <c r="SU126" s="65"/>
      <c r="SV126" s="65"/>
      <c r="SW126" s="65"/>
      <c r="SX126" s="65"/>
      <c r="SY126" s="65"/>
      <c r="SZ126" s="65"/>
      <c r="TA126" s="65"/>
      <c r="TB126" s="65"/>
      <c r="TC126" s="65"/>
      <c r="TD126" s="65"/>
      <c r="TE126" s="65"/>
      <c r="TF126" s="65"/>
      <c r="TG126" s="65"/>
      <c r="TH126" s="65"/>
      <c r="TI126" s="65"/>
      <c r="TJ126" s="65"/>
      <c r="TK126" s="65"/>
      <c r="TL126" s="65"/>
      <c r="TM126" s="65"/>
      <c r="TN126" s="65"/>
      <c r="TO126" s="65"/>
      <c r="TP126" s="65"/>
      <c r="TQ126" s="65"/>
      <c r="TR126" s="65"/>
      <c r="TS126" s="65"/>
      <c r="TT126" s="65"/>
      <c r="TU126" s="65"/>
      <c r="TV126" s="65"/>
      <c r="TW126" s="65"/>
      <c r="TX126" s="65"/>
      <c r="TY126" s="65"/>
      <c r="TZ126" s="65"/>
      <c r="UA126" s="65"/>
      <c r="UB126" s="65"/>
      <c r="UC126" s="65"/>
      <c r="UD126" s="65"/>
      <c r="UE126" s="65"/>
      <c r="UF126" s="65"/>
      <c r="UG126" s="65"/>
      <c r="UH126" s="65"/>
      <c r="UI126" s="65"/>
      <c r="UJ126" s="65"/>
      <c r="UK126" s="65"/>
      <c r="UL126" s="65"/>
      <c r="UM126" s="65"/>
      <c r="UN126" s="65"/>
      <c r="UO126" s="65"/>
      <c r="UP126" s="65"/>
      <c r="UQ126" s="65"/>
      <c r="UR126" s="65"/>
      <c r="US126" s="65"/>
      <c r="UT126" s="65"/>
      <c r="UU126" s="65"/>
      <c r="UV126" s="65"/>
      <c r="UW126" s="65"/>
      <c r="UX126" s="65"/>
      <c r="UY126" s="65"/>
      <c r="UZ126" s="65"/>
      <c r="VA126" s="65"/>
      <c r="VB126" s="65"/>
      <c r="VC126" s="65"/>
      <c r="VD126" s="65"/>
      <c r="VE126" s="65"/>
      <c r="VF126" s="65"/>
      <c r="VG126" s="65"/>
      <c r="VH126" s="65"/>
      <c r="VI126" s="65"/>
      <c r="VJ126" s="65"/>
      <c r="VK126" s="65"/>
      <c r="VL126" s="65"/>
      <c r="VM126" s="65"/>
      <c r="VN126" s="65"/>
      <c r="VO126" s="65"/>
      <c r="VP126" s="65"/>
      <c r="VQ126" s="65"/>
      <c r="VR126" s="65"/>
      <c r="VS126" s="65"/>
      <c r="VT126" s="65"/>
      <c r="VU126" s="65"/>
      <c r="VV126" s="65"/>
      <c r="VW126" s="65"/>
      <c r="VX126" s="65"/>
      <c r="VY126" s="65"/>
      <c r="VZ126" s="65"/>
      <c r="WA126" s="65"/>
      <c r="WB126" s="65"/>
      <c r="WC126" s="65"/>
      <c r="WD126" s="65"/>
      <c r="WE126" s="65"/>
      <c r="WF126" s="65"/>
      <c r="WG126" s="65"/>
      <c r="WH126" s="65"/>
      <c r="WI126" s="65"/>
      <c r="WJ126" s="65"/>
      <c r="WK126" s="65"/>
      <c r="WL126" s="65"/>
      <c r="WM126" s="65"/>
      <c r="WN126" s="65"/>
      <c r="WO126" s="65"/>
      <c r="WP126" s="65"/>
      <c r="WQ126" s="65"/>
      <c r="WR126" s="65"/>
      <c r="WS126" s="65"/>
      <c r="WT126" s="65"/>
      <c r="WU126" s="65"/>
      <c r="WV126" s="65"/>
      <c r="WW126" s="65"/>
      <c r="WX126" s="65"/>
      <c r="WY126" s="65"/>
      <c r="WZ126" s="65"/>
      <c r="XA126" s="65"/>
      <c r="XB126" s="65"/>
      <c r="XC126" s="65"/>
      <c r="XD126" s="65"/>
      <c r="XE126" s="65"/>
      <c r="XF126" s="65"/>
      <c r="XG126" s="65"/>
      <c r="XH126" s="65"/>
      <c r="XI126" s="65"/>
      <c r="XJ126" s="65"/>
      <c r="XK126" s="65"/>
      <c r="XL126" s="65"/>
      <c r="XM126" s="65"/>
      <c r="XN126" s="65"/>
      <c r="XO126" s="65"/>
      <c r="XP126" s="65"/>
      <c r="XQ126" s="65"/>
      <c r="XR126" s="65"/>
      <c r="XS126" s="65"/>
      <c r="XT126" s="65"/>
      <c r="XU126" s="65"/>
      <c r="XV126" s="65"/>
      <c r="XW126" s="65"/>
      <c r="XX126" s="65"/>
      <c r="XY126" s="65"/>
      <c r="XZ126" s="65"/>
      <c r="YA126" s="65"/>
      <c r="YB126" s="65"/>
      <c r="YC126" s="65"/>
      <c r="YD126" s="65"/>
      <c r="YE126" s="65"/>
      <c r="YF126" s="65"/>
      <c r="YG126" s="65"/>
      <c r="YH126" s="65"/>
      <c r="YI126" s="65"/>
      <c r="YJ126" s="65"/>
      <c r="YK126" s="65"/>
      <c r="YL126" s="65"/>
      <c r="YM126" s="65"/>
      <c r="YN126" s="65"/>
      <c r="YO126" s="65"/>
      <c r="YP126" s="65"/>
      <c r="YQ126" s="65"/>
      <c r="YR126" s="65"/>
      <c r="YS126" s="65"/>
      <c r="YT126" s="65"/>
      <c r="YU126" s="65"/>
      <c r="YV126" s="65"/>
      <c r="YW126" s="65"/>
      <c r="YX126" s="65"/>
      <c r="YY126" s="65"/>
      <c r="YZ126" s="65"/>
      <c r="ZA126" s="65"/>
      <c r="ZB126" s="65"/>
      <c r="ZC126" s="65"/>
      <c r="ZD126" s="65"/>
      <c r="ZE126" s="65"/>
      <c r="ZF126" s="65"/>
      <c r="ZG126" s="65"/>
      <c r="ZH126" s="65"/>
      <c r="ZI126" s="65"/>
      <c r="ZJ126" s="65"/>
      <c r="ZK126" s="65"/>
      <c r="ZL126" s="65"/>
      <c r="ZM126" s="65"/>
      <c r="ZN126" s="65"/>
      <c r="ZO126" s="65"/>
      <c r="ZP126" s="65"/>
      <c r="ZQ126" s="65"/>
      <c r="ZR126" s="65"/>
      <c r="ZS126" s="65"/>
      <c r="ZT126" s="65"/>
      <c r="ZU126" s="65"/>
      <c r="ZV126" s="65"/>
      <c r="ZW126" s="65"/>
      <c r="ZX126" s="65"/>
      <c r="ZY126" s="65"/>
      <c r="ZZ126" s="65"/>
      <c r="AAA126" s="65"/>
      <c r="AAB126" s="65"/>
      <c r="AAC126" s="65"/>
      <c r="AAD126" s="65"/>
      <c r="AAE126" s="65"/>
      <c r="AAF126" s="65"/>
      <c r="AAG126" s="65"/>
      <c r="AAH126" s="65"/>
      <c r="AAI126" s="65"/>
      <c r="AAJ126" s="65"/>
      <c r="AAK126" s="65"/>
      <c r="AAL126" s="65"/>
      <c r="AAM126" s="65"/>
      <c r="AAN126" s="65"/>
      <c r="AAO126" s="65"/>
      <c r="AAP126" s="65"/>
      <c r="AAQ126" s="65"/>
      <c r="AAR126" s="65"/>
      <c r="AAS126" s="65"/>
      <c r="AAT126" s="65"/>
      <c r="AAU126" s="65"/>
      <c r="AAV126" s="65"/>
      <c r="AAW126" s="65"/>
      <c r="AAX126" s="65"/>
      <c r="AAY126" s="65"/>
      <c r="AAZ126" s="65"/>
      <c r="ABA126" s="65"/>
      <c r="ABB126" s="65"/>
      <c r="ABC126" s="65"/>
      <c r="ABD126" s="65"/>
      <c r="ABE126" s="65"/>
      <c r="ABF126" s="65"/>
      <c r="ABG126" s="65"/>
      <c r="ABH126" s="65"/>
      <c r="ABI126" s="65"/>
      <c r="ABJ126" s="65"/>
      <c r="ABK126" s="65"/>
      <c r="ABL126" s="65"/>
      <c r="ABM126" s="65"/>
      <c r="ABN126" s="65"/>
      <c r="ABO126" s="65"/>
      <c r="ABP126" s="65"/>
      <c r="ABQ126" s="65"/>
      <c r="ABR126" s="65"/>
      <c r="ABS126" s="65"/>
      <c r="ABT126" s="65"/>
      <c r="ABU126" s="65"/>
      <c r="ABV126" s="65"/>
      <c r="ABW126" s="65"/>
      <c r="ABX126" s="65"/>
      <c r="ABY126" s="65"/>
      <c r="ABZ126" s="65"/>
      <c r="ACA126" s="65"/>
      <c r="ACB126" s="65"/>
      <c r="ACC126" s="65"/>
      <c r="ACD126" s="65"/>
      <c r="ACE126" s="65"/>
      <c r="ACF126" s="65"/>
      <c r="ACG126" s="65"/>
      <c r="ACH126" s="65"/>
      <c r="ACI126" s="65"/>
      <c r="ACJ126" s="65"/>
      <c r="ACK126" s="65"/>
      <c r="ACL126" s="65"/>
      <c r="ACM126" s="65"/>
      <c r="ACN126" s="65"/>
      <c r="ACO126" s="65"/>
      <c r="ACP126" s="65"/>
      <c r="ACQ126" s="65"/>
      <c r="ACR126" s="65"/>
      <c r="ACS126" s="65"/>
      <c r="ACT126" s="65"/>
      <c r="ACU126" s="65"/>
      <c r="ACV126" s="65"/>
      <c r="ACW126" s="65"/>
      <c r="ACX126" s="65"/>
      <c r="ACY126" s="65"/>
      <c r="ACZ126" s="65"/>
      <c r="ADA126" s="65"/>
      <c r="ADB126" s="65"/>
      <c r="ADC126" s="65"/>
      <c r="ADD126" s="65"/>
      <c r="ADE126" s="65"/>
      <c r="ADF126" s="65"/>
      <c r="ADG126" s="65"/>
      <c r="ADH126" s="65"/>
      <c r="ADI126" s="65"/>
      <c r="ADJ126" s="65"/>
      <c r="ADK126" s="65"/>
      <c r="ADL126" s="65"/>
      <c r="ADM126" s="65"/>
      <c r="ADN126" s="65"/>
      <c r="ADO126" s="65"/>
      <c r="ADP126" s="65"/>
      <c r="ADQ126" s="65"/>
      <c r="ADR126" s="65"/>
      <c r="ADS126" s="65"/>
      <c r="ADT126" s="65"/>
      <c r="ADU126" s="65"/>
      <c r="ADV126" s="65"/>
      <c r="ADW126" s="65"/>
      <c r="ADX126" s="65"/>
      <c r="ADY126" s="65"/>
      <c r="ADZ126" s="65"/>
      <c r="AEA126" s="65"/>
      <c r="AEB126" s="65"/>
      <c r="AEC126" s="65"/>
      <c r="AED126" s="65"/>
      <c r="AEE126" s="65"/>
      <c r="AEF126" s="65"/>
      <c r="AEG126" s="65"/>
      <c r="AEH126" s="65"/>
      <c r="AEI126" s="65"/>
      <c r="AEJ126" s="65"/>
      <c r="AEK126" s="65"/>
      <c r="AEL126" s="65"/>
      <c r="AEM126" s="65"/>
      <c r="AEN126" s="65"/>
      <c r="AEO126" s="65"/>
      <c r="AEP126" s="65"/>
      <c r="AEQ126" s="65"/>
      <c r="AER126" s="65"/>
      <c r="AES126" s="65"/>
      <c r="AET126" s="65"/>
      <c r="AEU126" s="65"/>
      <c r="AEV126" s="65"/>
      <c r="AEW126" s="65"/>
      <c r="AEX126" s="65"/>
      <c r="AEY126" s="65"/>
      <c r="AEZ126" s="65"/>
      <c r="AFA126" s="65"/>
      <c r="AFB126" s="65"/>
      <c r="AFC126" s="65"/>
      <c r="AFD126" s="65"/>
      <c r="AFE126" s="65"/>
      <c r="AFF126" s="65"/>
      <c r="AFG126" s="65"/>
      <c r="AFH126" s="65"/>
      <c r="AFI126" s="65"/>
      <c r="AFJ126" s="65"/>
      <c r="AFK126" s="65"/>
      <c r="AFL126" s="65"/>
      <c r="AFM126" s="65"/>
      <c r="AFN126" s="65"/>
      <c r="AFO126" s="65"/>
      <c r="AFP126" s="65"/>
      <c r="AFQ126" s="65"/>
      <c r="AFR126" s="65"/>
      <c r="AFS126" s="65"/>
      <c r="AFT126" s="65"/>
      <c r="AFU126" s="65"/>
      <c r="AFV126" s="65"/>
      <c r="AFW126" s="65"/>
      <c r="AFX126" s="65"/>
      <c r="AFY126" s="65"/>
      <c r="AFZ126" s="65"/>
      <c r="AGA126" s="65"/>
      <c r="AGB126" s="65"/>
      <c r="AGC126" s="65"/>
      <c r="AGD126" s="65"/>
      <c r="AGE126" s="65"/>
      <c r="AGF126" s="65"/>
      <c r="AGG126" s="65"/>
      <c r="AGH126" s="65"/>
      <c r="AGI126" s="65"/>
      <c r="AGJ126" s="65"/>
      <c r="AGK126" s="65"/>
      <c r="AGL126" s="65"/>
      <c r="AGM126" s="65"/>
      <c r="AGN126" s="65"/>
      <c r="AGO126" s="65"/>
      <c r="AGP126" s="65"/>
      <c r="AGQ126" s="65"/>
      <c r="AGR126" s="65"/>
      <c r="AGS126" s="65"/>
      <c r="AGT126" s="65"/>
      <c r="AGU126" s="65"/>
      <c r="AGV126" s="65"/>
      <c r="AGW126" s="65"/>
      <c r="AGX126" s="65"/>
      <c r="AGY126" s="65"/>
      <c r="AGZ126" s="65"/>
      <c r="AHA126" s="65"/>
      <c r="AHB126" s="65"/>
      <c r="AHC126" s="65"/>
      <c r="AHD126" s="65"/>
      <c r="AHE126" s="65"/>
      <c r="AHF126" s="65"/>
      <c r="AHG126" s="65"/>
      <c r="AHH126" s="65"/>
      <c r="AHI126" s="65"/>
      <c r="AHJ126" s="65"/>
      <c r="AHK126" s="65"/>
      <c r="AHL126" s="65"/>
      <c r="AHM126" s="65"/>
      <c r="AHN126" s="65"/>
      <c r="AHO126" s="65"/>
      <c r="AHP126" s="65"/>
      <c r="AHQ126" s="65"/>
      <c r="AHR126" s="65"/>
      <c r="AHS126" s="65"/>
      <c r="AHT126" s="65"/>
      <c r="AHU126" s="65"/>
      <c r="AHV126" s="65"/>
      <c r="AHW126" s="65"/>
      <c r="AHX126" s="65"/>
      <c r="AHY126" s="65"/>
      <c r="AHZ126" s="65"/>
      <c r="AIA126" s="65"/>
      <c r="AIB126" s="65"/>
      <c r="AIC126" s="65"/>
      <c r="AID126" s="65"/>
      <c r="AIE126" s="65"/>
      <c r="AIF126" s="65"/>
      <c r="AIG126" s="65"/>
      <c r="AIH126" s="65"/>
      <c r="AII126" s="65"/>
      <c r="AIJ126" s="65"/>
      <c r="AIK126" s="65"/>
      <c r="AIL126" s="65"/>
      <c r="AIM126" s="65"/>
      <c r="AIN126" s="65"/>
      <c r="AIO126" s="65"/>
      <c r="AIP126" s="65"/>
      <c r="AIQ126" s="65"/>
      <c r="AIR126" s="65"/>
      <c r="AIS126" s="65"/>
      <c r="AIT126" s="65"/>
      <c r="AIU126" s="65"/>
      <c r="AIV126" s="65"/>
      <c r="AIW126" s="65"/>
      <c r="AIX126" s="65"/>
      <c r="AIY126" s="65"/>
      <c r="AIZ126" s="65"/>
      <c r="AJA126" s="65"/>
      <c r="AJB126" s="65"/>
      <c r="AJC126" s="65"/>
      <c r="AJD126" s="65"/>
      <c r="AJE126" s="65"/>
      <c r="AJF126" s="65"/>
      <c r="AJG126" s="65"/>
      <c r="AJH126" s="65"/>
      <c r="AJI126" s="65"/>
      <c r="AJJ126" s="65"/>
      <c r="AJK126" s="65"/>
      <c r="AJL126" s="65"/>
      <c r="AJM126" s="65"/>
      <c r="AJN126" s="65"/>
      <c r="AJO126" s="65"/>
      <c r="AJP126" s="65"/>
      <c r="AJQ126" s="65"/>
      <c r="AJR126" s="65"/>
      <c r="AJS126" s="65"/>
      <c r="AJT126" s="65"/>
      <c r="AJU126" s="65"/>
      <c r="AJV126" s="65"/>
      <c r="AJW126" s="65"/>
      <c r="AJX126" s="65"/>
      <c r="AJY126" s="65"/>
      <c r="AJZ126" s="65"/>
      <c r="AKA126" s="65"/>
      <c r="AKB126" s="65"/>
      <c r="AKC126" s="65"/>
      <c r="AKD126" s="65"/>
      <c r="AKE126" s="65"/>
      <c r="AKF126" s="65"/>
      <c r="AKG126" s="65"/>
      <c r="AKH126" s="65"/>
      <c r="AKI126" s="65"/>
      <c r="AKJ126" s="65"/>
      <c r="AKK126" s="65"/>
      <c r="AKL126" s="65"/>
      <c r="AKM126" s="65"/>
      <c r="AKN126" s="65"/>
      <c r="AKO126" s="65"/>
      <c r="AKP126" s="65"/>
      <c r="AKQ126" s="65"/>
      <c r="AKR126" s="65"/>
      <c r="AKS126" s="65"/>
      <c r="AKT126" s="65"/>
      <c r="AKU126" s="65"/>
      <c r="AKV126" s="65"/>
      <c r="AKW126" s="65"/>
      <c r="AKX126" s="65"/>
      <c r="AKY126" s="65"/>
      <c r="AKZ126" s="65"/>
      <c r="ALA126" s="65"/>
      <c r="ALB126" s="65"/>
      <c r="ALC126" s="65"/>
      <c r="ALD126" s="65"/>
      <c r="ALE126" s="65"/>
      <c r="ALF126" s="65"/>
      <c r="ALG126" s="65"/>
      <c r="ALH126" s="65"/>
      <c r="ALI126" s="65"/>
      <c r="ALJ126" s="65"/>
      <c r="ALK126" s="65"/>
      <c r="ALL126" s="65"/>
      <c r="ALM126" s="65"/>
      <c r="ALN126" s="65"/>
      <c r="ALO126" s="65"/>
      <c r="ALP126" s="65"/>
      <c r="ALQ126" s="65"/>
      <c r="ALR126" s="65"/>
      <c r="ALS126" s="65"/>
      <c r="ALT126" s="65"/>
      <c r="ALU126" s="65"/>
      <c r="ALV126" s="65"/>
      <c r="ALW126" s="65"/>
      <c r="ALX126" s="65"/>
      <c r="ALY126" s="65"/>
      <c r="ALZ126" s="65"/>
      <c r="AMA126" s="65"/>
      <c r="AMB126" s="65"/>
      <c r="AMC126" s="65"/>
      <c r="AMD126" s="65"/>
      <c r="AME126" s="65"/>
      <c r="AMF126" s="65"/>
      <c r="AMG126" s="65"/>
      <c r="AMH126" s="65"/>
      <c r="AMI126" s="65"/>
      <c r="AMJ126" s="65"/>
    </row>
    <row r="127" spans="1:1024" s="86" customFormat="1" ht="20.100000000000001" customHeight="1">
      <c r="A127" s="521"/>
      <c r="B127" s="522"/>
      <c r="C127" s="522"/>
      <c r="D127" s="522"/>
      <c r="E127" s="523"/>
      <c r="F127" s="523"/>
      <c r="G127" s="521"/>
      <c r="H127" s="521"/>
      <c r="I127" s="524"/>
      <c r="J127" s="52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65"/>
      <c r="BS127" s="65"/>
      <c r="BT127" s="65"/>
      <c r="BU127" s="65"/>
      <c r="BV127" s="65"/>
      <c r="BW127" s="65"/>
      <c r="BX127" s="65"/>
      <c r="BY127" s="65"/>
      <c r="BZ127" s="65"/>
      <c r="CA127" s="65"/>
      <c r="CB127" s="65"/>
      <c r="CC127" s="65"/>
      <c r="CD127" s="65"/>
      <c r="CE127" s="65"/>
      <c r="CF127" s="65"/>
      <c r="CG127" s="65"/>
      <c r="CH127" s="65"/>
      <c r="CI127" s="65"/>
      <c r="CJ127" s="65"/>
      <c r="CK127" s="65"/>
      <c r="CL127" s="65"/>
      <c r="CM127" s="65"/>
      <c r="CN127" s="65"/>
      <c r="CO127" s="65"/>
      <c r="CP127" s="65"/>
      <c r="CQ127" s="65"/>
      <c r="CR127" s="65"/>
      <c r="CS127" s="65"/>
      <c r="CT127" s="65"/>
      <c r="CU127" s="65"/>
      <c r="CV127" s="65"/>
      <c r="CW127" s="65"/>
      <c r="CX127" s="65"/>
      <c r="CY127" s="65"/>
      <c r="CZ127" s="65"/>
      <c r="DA127" s="65"/>
      <c r="DB127" s="65"/>
      <c r="DC127" s="65"/>
      <c r="DD127" s="65"/>
      <c r="DE127" s="65"/>
      <c r="DF127" s="65"/>
      <c r="DG127" s="65"/>
      <c r="DH127" s="65"/>
      <c r="DI127" s="65"/>
      <c r="DJ127" s="65"/>
      <c r="DK127" s="65"/>
      <c r="DL127" s="65"/>
      <c r="DM127" s="65"/>
      <c r="DN127" s="65"/>
      <c r="DO127" s="65"/>
      <c r="DP127" s="65"/>
      <c r="DQ127" s="65"/>
      <c r="DR127" s="65"/>
      <c r="DS127" s="65"/>
      <c r="DT127" s="65"/>
      <c r="DU127" s="65"/>
      <c r="DV127" s="65"/>
      <c r="DW127" s="65"/>
      <c r="DX127" s="65"/>
      <c r="DY127" s="65"/>
      <c r="DZ127" s="65"/>
      <c r="EA127" s="65"/>
      <c r="EB127" s="65"/>
      <c r="EC127" s="65"/>
      <c r="ED127" s="65"/>
      <c r="EE127" s="65"/>
      <c r="EF127" s="65"/>
      <c r="EG127" s="65"/>
      <c r="EH127" s="65"/>
      <c r="EI127" s="65"/>
      <c r="EJ127" s="65"/>
      <c r="EK127" s="65"/>
      <c r="EL127" s="65"/>
      <c r="EM127" s="65"/>
      <c r="EN127" s="65"/>
      <c r="EO127" s="65"/>
      <c r="EP127" s="65"/>
      <c r="EQ127" s="65"/>
      <c r="ER127" s="65"/>
      <c r="ES127" s="65"/>
      <c r="ET127" s="65"/>
      <c r="EU127" s="65"/>
      <c r="EV127" s="65"/>
      <c r="EW127" s="65"/>
      <c r="EX127" s="65"/>
      <c r="EY127" s="65"/>
      <c r="EZ127" s="65"/>
      <c r="FA127" s="65"/>
      <c r="FB127" s="65"/>
      <c r="FC127" s="65"/>
      <c r="FD127" s="65"/>
      <c r="FE127" s="65"/>
      <c r="FF127" s="65"/>
      <c r="FG127" s="65"/>
      <c r="FH127" s="65"/>
      <c r="FI127" s="65"/>
      <c r="FJ127" s="65"/>
      <c r="FK127" s="65"/>
      <c r="FL127" s="65"/>
      <c r="FM127" s="65"/>
      <c r="FN127" s="65"/>
      <c r="FO127" s="65"/>
      <c r="FP127" s="65"/>
      <c r="FQ127" s="65"/>
      <c r="FR127" s="65"/>
      <c r="FS127" s="65"/>
      <c r="FT127" s="65"/>
      <c r="FU127" s="65"/>
      <c r="FV127" s="65"/>
      <c r="FW127" s="65"/>
      <c r="FX127" s="65"/>
      <c r="FY127" s="65"/>
      <c r="FZ127" s="65"/>
      <c r="GA127" s="65"/>
      <c r="GB127" s="65"/>
      <c r="GC127" s="65"/>
      <c r="GD127" s="65"/>
      <c r="GE127" s="65"/>
      <c r="GF127" s="65"/>
      <c r="GG127" s="65"/>
      <c r="GH127" s="65"/>
      <c r="GI127" s="65"/>
      <c r="GJ127" s="65"/>
      <c r="GK127" s="65"/>
      <c r="GL127" s="65"/>
      <c r="GM127" s="65"/>
      <c r="GN127" s="65"/>
      <c r="GO127" s="65"/>
      <c r="GP127" s="65"/>
      <c r="GQ127" s="65"/>
      <c r="GR127" s="65"/>
      <c r="GS127" s="65"/>
      <c r="GT127" s="65"/>
      <c r="GU127" s="65"/>
      <c r="GV127" s="65"/>
      <c r="GW127" s="65"/>
      <c r="GX127" s="65"/>
      <c r="GY127" s="65"/>
      <c r="GZ127" s="65"/>
      <c r="HA127" s="65"/>
      <c r="HB127" s="65"/>
      <c r="HC127" s="65"/>
      <c r="HD127" s="65"/>
      <c r="HE127" s="65"/>
      <c r="HF127" s="65"/>
      <c r="HG127" s="65"/>
      <c r="HH127" s="65"/>
      <c r="HI127" s="65"/>
      <c r="HJ127" s="65"/>
      <c r="HK127" s="65"/>
      <c r="HL127" s="65"/>
      <c r="HM127" s="65"/>
      <c r="HN127" s="65"/>
      <c r="HO127" s="65"/>
      <c r="HP127" s="65"/>
      <c r="HQ127" s="65"/>
      <c r="HR127" s="65"/>
      <c r="HS127" s="65"/>
      <c r="HT127" s="65"/>
      <c r="HU127" s="65"/>
      <c r="HV127" s="65"/>
      <c r="HW127" s="65"/>
      <c r="HX127" s="65"/>
      <c r="HY127" s="65"/>
      <c r="HZ127" s="65"/>
      <c r="IA127" s="65"/>
      <c r="IB127" s="65"/>
      <c r="IC127" s="65"/>
      <c r="ID127" s="65"/>
      <c r="IE127" s="65"/>
      <c r="IF127" s="65"/>
      <c r="IG127" s="65"/>
      <c r="IH127" s="65"/>
      <c r="II127" s="65"/>
      <c r="IJ127" s="65"/>
      <c r="IK127" s="65"/>
      <c r="IL127" s="65"/>
      <c r="IM127" s="65"/>
      <c r="IN127" s="65"/>
      <c r="IO127" s="65"/>
      <c r="IP127" s="65"/>
      <c r="IQ127" s="65"/>
      <c r="IR127" s="65"/>
      <c r="IS127" s="65"/>
      <c r="IT127" s="65"/>
      <c r="IU127" s="65"/>
      <c r="IV127" s="65"/>
      <c r="IW127" s="65"/>
      <c r="IX127" s="65"/>
      <c r="IY127" s="65"/>
      <c r="IZ127" s="65"/>
      <c r="JA127" s="65"/>
      <c r="JB127" s="65"/>
      <c r="JC127" s="65"/>
      <c r="JD127" s="65"/>
      <c r="JE127" s="65"/>
      <c r="JF127" s="65"/>
      <c r="JG127" s="65"/>
      <c r="JH127" s="65"/>
      <c r="JI127" s="65"/>
      <c r="JJ127" s="65"/>
      <c r="JK127" s="65"/>
      <c r="JL127" s="65"/>
      <c r="JM127" s="65"/>
      <c r="JN127" s="65"/>
      <c r="JO127" s="65"/>
      <c r="JP127" s="65"/>
      <c r="JQ127" s="65"/>
      <c r="JR127" s="65"/>
      <c r="JS127" s="65"/>
      <c r="JT127" s="65"/>
      <c r="JU127" s="65"/>
      <c r="JV127" s="65"/>
      <c r="JW127" s="65"/>
      <c r="JX127" s="65"/>
      <c r="JY127" s="65"/>
      <c r="JZ127" s="65"/>
      <c r="KA127" s="65"/>
      <c r="KB127" s="65"/>
      <c r="KC127" s="65"/>
      <c r="KD127" s="65"/>
      <c r="KE127" s="65"/>
      <c r="KF127" s="65"/>
      <c r="KG127" s="65"/>
      <c r="KH127" s="65"/>
      <c r="KI127" s="65"/>
      <c r="KJ127" s="65"/>
      <c r="KK127" s="65"/>
      <c r="KL127" s="65"/>
      <c r="KM127" s="65"/>
      <c r="KN127" s="65"/>
      <c r="KO127" s="65"/>
      <c r="KP127" s="65"/>
      <c r="KQ127" s="65"/>
      <c r="KR127" s="65"/>
      <c r="KS127" s="65"/>
      <c r="KT127" s="65"/>
      <c r="KU127" s="65"/>
      <c r="KV127" s="65"/>
      <c r="KW127" s="65"/>
      <c r="KX127" s="65"/>
      <c r="KY127" s="65"/>
      <c r="KZ127" s="65"/>
      <c r="LA127" s="65"/>
      <c r="LB127" s="65"/>
      <c r="LC127" s="65"/>
      <c r="LD127" s="65"/>
      <c r="LE127" s="65"/>
      <c r="LF127" s="65"/>
      <c r="LG127" s="65"/>
      <c r="LH127" s="65"/>
      <c r="LI127" s="65"/>
      <c r="LJ127" s="65"/>
      <c r="LK127" s="65"/>
      <c r="LL127" s="65"/>
      <c r="LM127" s="65"/>
      <c r="LN127" s="65"/>
      <c r="LO127" s="65"/>
      <c r="LP127" s="65"/>
      <c r="LQ127" s="65"/>
      <c r="LR127" s="65"/>
      <c r="LS127" s="65"/>
      <c r="LT127" s="65"/>
      <c r="LU127" s="65"/>
      <c r="LV127" s="65"/>
      <c r="LW127" s="65"/>
      <c r="LX127" s="65"/>
      <c r="LY127" s="65"/>
      <c r="LZ127" s="65"/>
      <c r="MA127" s="65"/>
      <c r="MB127" s="65"/>
      <c r="MC127" s="65"/>
      <c r="MD127" s="65"/>
      <c r="ME127" s="65"/>
      <c r="MF127" s="65"/>
      <c r="MG127" s="65"/>
      <c r="MH127" s="65"/>
      <c r="MI127" s="65"/>
      <c r="MJ127" s="65"/>
      <c r="MK127" s="65"/>
      <c r="ML127" s="65"/>
      <c r="MM127" s="65"/>
      <c r="MN127" s="65"/>
      <c r="MO127" s="65"/>
      <c r="MP127" s="65"/>
      <c r="MQ127" s="65"/>
      <c r="MR127" s="65"/>
      <c r="MS127" s="65"/>
      <c r="MT127" s="65"/>
      <c r="MU127" s="65"/>
      <c r="MV127" s="65"/>
      <c r="MW127" s="65"/>
      <c r="MX127" s="65"/>
      <c r="MY127" s="65"/>
      <c r="MZ127" s="65"/>
      <c r="NA127" s="65"/>
      <c r="NB127" s="65"/>
      <c r="NC127" s="65"/>
      <c r="ND127" s="65"/>
      <c r="NE127" s="65"/>
      <c r="NF127" s="65"/>
      <c r="NG127" s="65"/>
      <c r="NH127" s="65"/>
      <c r="NI127" s="65"/>
      <c r="NJ127" s="65"/>
      <c r="NK127" s="65"/>
      <c r="NL127" s="65"/>
      <c r="NM127" s="65"/>
      <c r="NN127" s="65"/>
      <c r="NO127" s="65"/>
      <c r="NP127" s="65"/>
      <c r="NQ127" s="65"/>
      <c r="NR127" s="65"/>
      <c r="NS127" s="65"/>
      <c r="NT127" s="65"/>
      <c r="NU127" s="65"/>
      <c r="NV127" s="65"/>
      <c r="NW127" s="65"/>
      <c r="NX127" s="65"/>
      <c r="NY127" s="65"/>
      <c r="NZ127" s="65"/>
      <c r="OA127" s="65"/>
      <c r="OB127" s="65"/>
      <c r="OC127" s="65"/>
      <c r="OD127" s="65"/>
      <c r="OE127" s="65"/>
      <c r="OF127" s="65"/>
      <c r="OG127" s="65"/>
      <c r="OH127" s="65"/>
      <c r="OI127" s="65"/>
      <c r="OJ127" s="65"/>
      <c r="OK127" s="65"/>
      <c r="OL127" s="65"/>
      <c r="OM127" s="65"/>
      <c r="ON127" s="65"/>
      <c r="OO127" s="65"/>
      <c r="OP127" s="65"/>
      <c r="OQ127" s="65"/>
      <c r="OR127" s="65"/>
      <c r="OS127" s="65"/>
      <c r="OT127" s="65"/>
      <c r="OU127" s="65"/>
      <c r="OV127" s="65"/>
      <c r="OW127" s="65"/>
      <c r="OX127" s="65"/>
      <c r="OY127" s="65"/>
      <c r="OZ127" s="65"/>
      <c r="PA127" s="65"/>
      <c r="PB127" s="65"/>
      <c r="PC127" s="65"/>
      <c r="PD127" s="65"/>
      <c r="PE127" s="65"/>
      <c r="PF127" s="65"/>
      <c r="PG127" s="65"/>
      <c r="PH127" s="65"/>
      <c r="PI127" s="65"/>
      <c r="PJ127" s="65"/>
      <c r="PK127" s="65"/>
      <c r="PL127" s="65"/>
      <c r="PM127" s="65"/>
      <c r="PN127" s="65"/>
      <c r="PO127" s="65"/>
      <c r="PP127" s="65"/>
      <c r="PQ127" s="65"/>
      <c r="PR127" s="65"/>
      <c r="PS127" s="65"/>
      <c r="PT127" s="65"/>
      <c r="PU127" s="65"/>
      <c r="PV127" s="65"/>
      <c r="PW127" s="65"/>
      <c r="PX127" s="65"/>
      <c r="PY127" s="65"/>
      <c r="PZ127" s="65"/>
      <c r="QA127" s="65"/>
      <c r="QB127" s="65"/>
      <c r="QC127" s="65"/>
      <c r="QD127" s="65"/>
      <c r="QE127" s="65"/>
      <c r="QF127" s="65"/>
      <c r="QG127" s="65"/>
      <c r="QH127" s="65"/>
      <c r="QI127" s="65"/>
      <c r="QJ127" s="65"/>
      <c r="QK127" s="65"/>
      <c r="QL127" s="65"/>
      <c r="QM127" s="65"/>
      <c r="QN127" s="65"/>
      <c r="QO127" s="65"/>
      <c r="QP127" s="65"/>
      <c r="QQ127" s="65"/>
      <c r="QR127" s="65"/>
      <c r="QS127" s="65"/>
      <c r="QT127" s="65"/>
      <c r="QU127" s="65"/>
      <c r="QV127" s="65"/>
      <c r="QW127" s="65"/>
      <c r="QX127" s="65"/>
      <c r="QY127" s="65"/>
      <c r="QZ127" s="65"/>
      <c r="RA127" s="65"/>
      <c r="RB127" s="65"/>
      <c r="RC127" s="65"/>
      <c r="RD127" s="65"/>
      <c r="RE127" s="65"/>
      <c r="RF127" s="65"/>
      <c r="RG127" s="65"/>
      <c r="RH127" s="65"/>
      <c r="RI127" s="65"/>
      <c r="RJ127" s="65"/>
      <c r="RK127" s="65"/>
      <c r="RL127" s="65"/>
      <c r="RM127" s="65"/>
      <c r="RN127" s="65"/>
      <c r="RO127" s="65"/>
      <c r="RP127" s="65"/>
      <c r="RQ127" s="65"/>
      <c r="RR127" s="65"/>
      <c r="RS127" s="65"/>
      <c r="RT127" s="65"/>
      <c r="RU127" s="65"/>
      <c r="RV127" s="65"/>
      <c r="RW127" s="65"/>
      <c r="RX127" s="65"/>
      <c r="RY127" s="65"/>
      <c r="RZ127" s="65"/>
      <c r="SA127" s="65"/>
      <c r="SB127" s="65"/>
      <c r="SC127" s="65"/>
      <c r="SD127" s="65"/>
      <c r="SE127" s="65"/>
      <c r="SF127" s="65"/>
      <c r="SG127" s="65"/>
      <c r="SH127" s="65"/>
      <c r="SI127" s="65"/>
      <c r="SJ127" s="65"/>
      <c r="SK127" s="65"/>
      <c r="SL127" s="65"/>
      <c r="SM127" s="65"/>
      <c r="SN127" s="65"/>
      <c r="SO127" s="65"/>
      <c r="SP127" s="65"/>
      <c r="SQ127" s="65"/>
      <c r="SR127" s="65"/>
      <c r="SS127" s="65"/>
      <c r="ST127" s="65"/>
      <c r="SU127" s="65"/>
      <c r="SV127" s="65"/>
      <c r="SW127" s="65"/>
      <c r="SX127" s="65"/>
      <c r="SY127" s="65"/>
      <c r="SZ127" s="65"/>
      <c r="TA127" s="65"/>
      <c r="TB127" s="65"/>
      <c r="TC127" s="65"/>
      <c r="TD127" s="65"/>
      <c r="TE127" s="65"/>
      <c r="TF127" s="65"/>
      <c r="TG127" s="65"/>
      <c r="TH127" s="65"/>
      <c r="TI127" s="65"/>
      <c r="TJ127" s="65"/>
      <c r="TK127" s="65"/>
      <c r="TL127" s="65"/>
      <c r="TM127" s="65"/>
      <c r="TN127" s="65"/>
      <c r="TO127" s="65"/>
      <c r="TP127" s="65"/>
      <c r="TQ127" s="65"/>
      <c r="TR127" s="65"/>
      <c r="TS127" s="65"/>
      <c r="TT127" s="65"/>
      <c r="TU127" s="65"/>
      <c r="TV127" s="65"/>
      <c r="TW127" s="65"/>
      <c r="TX127" s="65"/>
      <c r="TY127" s="65"/>
      <c r="TZ127" s="65"/>
      <c r="UA127" s="65"/>
      <c r="UB127" s="65"/>
      <c r="UC127" s="65"/>
      <c r="UD127" s="65"/>
      <c r="UE127" s="65"/>
      <c r="UF127" s="65"/>
      <c r="UG127" s="65"/>
      <c r="UH127" s="65"/>
      <c r="UI127" s="65"/>
      <c r="UJ127" s="65"/>
      <c r="UK127" s="65"/>
      <c r="UL127" s="65"/>
      <c r="UM127" s="65"/>
      <c r="UN127" s="65"/>
      <c r="UO127" s="65"/>
      <c r="UP127" s="65"/>
      <c r="UQ127" s="65"/>
      <c r="UR127" s="65"/>
      <c r="US127" s="65"/>
      <c r="UT127" s="65"/>
      <c r="UU127" s="65"/>
      <c r="UV127" s="65"/>
      <c r="UW127" s="65"/>
      <c r="UX127" s="65"/>
      <c r="UY127" s="65"/>
      <c r="UZ127" s="65"/>
      <c r="VA127" s="65"/>
      <c r="VB127" s="65"/>
      <c r="VC127" s="65"/>
      <c r="VD127" s="65"/>
      <c r="VE127" s="65"/>
      <c r="VF127" s="65"/>
      <c r="VG127" s="65"/>
      <c r="VH127" s="65"/>
      <c r="VI127" s="65"/>
      <c r="VJ127" s="65"/>
      <c r="VK127" s="65"/>
      <c r="VL127" s="65"/>
      <c r="VM127" s="65"/>
      <c r="VN127" s="65"/>
      <c r="VO127" s="65"/>
      <c r="VP127" s="65"/>
      <c r="VQ127" s="65"/>
      <c r="VR127" s="65"/>
      <c r="VS127" s="65"/>
      <c r="VT127" s="65"/>
      <c r="VU127" s="65"/>
      <c r="VV127" s="65"/>
      <c r="VW127" s="65"/>
      <c r="VX127" s="65"/>
      <c r="VY127" s="65"/>
      <c r="VZ127" s="65"/>
      <c r="WA127" s="65"/>
      <c r="WB127" s="65"/>
      <c r="WC127" s="65"/>
      <c r="WD127" s="65"/>
      <c r="WE127" s="65"/>
      <c r="WF127" s="65"/>
      <c r="WG127" s="65"/>
      <c r="WH127" s="65"/>
      <c r="WI127" s="65"/>
      <c r="WJ127" s="65"/>
      <c r="WK127" s="65"/>
      <c r="WL127" s="65"/>
      <c r="WM127" s="65"/>
      <c r="WN127" s="65"/>
      <c r="WO127" s="65"/>
      <c r="WP127" s="65"/>
      <c r="WQ127" s="65"/>
      <c r="WR127" s="65"/>
      <c r="WS127" s="65"/>
      <c r="WT127" s="65"/>
      <c r="WU127" s="65"/>
      <c r="WV127" s="65"/>
      <c r="WW127" s="65"/>
      <c r="WX127" s="65"/>
      <c r="WY127" s="65"/>
      <c r="WZ127" s="65"/>
      <c r="XA127" s="65"/>
      <c r="XB127" s="65"/>
      <c r="XC127" s="65"/>
      <c r="XD127" s="65"/>
      <c r="XE127" s="65"/>
      <c r="XF127" s="65"/>
      <c r="XG127" s="65"/>
      <c r="XH127" s="65"/>
      <c r="XI127" s="65"/>
      <c r="XJ127" s="65"/>
      <c r="XK127" s="65"/>
      <c r="XL127" s="65"/>
      <c r="XM127" s="65"/>
      <c r="XN127" s="65"/>
      <c r="XO127" s="65"/>
      <c r="XP127" s="65"/>
      <c r="XQ127" s="65"/>
      <c r="XR127" s="65"/>
      <c r="XS127" s="65"/>
      <c r="XT127" s="65"/>
      <c r="XU127" s="65"/>
      <c r="XV127" s="65"/>
      <c r="XW127" s="65"/>
      <c r="XX127" s="65"/>
      <c r="XY127" s="65"/>
      <c r="XZ127" s="65"/>
      <c r="YA127" s="65"/>
      <c r="YB127" s="65"/>
      <c r="YC127" s="65"/>
      <c r="YD127" s="65"/>
      <c r="YE127" s="65"/>
      <c r="YF127" s="65"/>
      <c r="YG127" s="65"/>
      <c r="YH127" s="65"/>
      <c r="YI127" s="65"/>
      <c r="YJ127" s="65"/>
      <c r="YK127" s="65"/>
      <c r="YL127" s="65"/>
      <c r="YM127" s="65"/>
      <c r="YN127" s="65"/>
      <c r="YO127" s="65"/>
      <c r="YP127" s="65"/>
      <c r="YQ127" s="65"/>
      <c r="YR127" s="65"/>
      <c r="YS127" s="65"/>
      <c r="YT127" s="65"/>
      <c r="YU127" s="65"/>
      <c r="YV127" s="65"/>
      <c r="YW127" s="65"/>
      <c r="YX127" s="65"/>
      <c r="YY127" s="65"/>
      <c r="YZ127" s="65"/>
      <c r="ZA127" s="65"/>
      <c r="ZB127" s="65"/>
      <c r="ZC127" s="65"/>
      <c r="ZD127" s="65"/>
      <c r="ZE127" s="65"/>
      <c r="ZF127" s="65"/>
      <c r="ZG127" s="65"/>
      <c r="ZH127" s="65"/>
      <c r="ZI127" s="65"/>
      <c r="ZJ127" s="65"/>
      <c r="ZK127" s="65"/>
      <c r="ZL127" s="65"/>
      <c r="ZM127" s="65"/>
      <c r="ZN127" s="65"/>
      <c r="ZO127" s="65"/>
      <c r="ZP127" s="65"/>
      <c r="ZQ127" s="65"/>
      <c r="ZR127" s="65"/>
      <c r="ZS127" s="65"/>
      <c r="ZT127" s="65"/>
      <c r="ZU127" s="65"/>
      <c r="ZV127" s="65"/>
      <c r="ZW127" s="65"/>
      <c r="ZX127" s="65"/>
      <c r="ZY127" s="65"/>
      <c r="ZZ127" s="65"/>
      <c r="AAA127" s="65"/>
      <c r="AAB127" s="65"/>
      <c r="AAC127" s="65"/>
      <c r="AAD127" s="65"/>
      <c r="AAE127" s="65"/>
      <c r="AAF127" s="65"/>
      <c r="AAG127" s="65"/>
      <c r="AAH127" s="65"/>
      <c r="AAI127" s="65"/>
      <c r="AAJ127" s="65"/>
      <c r="AAK127" s="65"/>
      <c r="AAL127" s="65"/>
      <c r="AAM127" s="65"/>
      <c r="AAN127" s="65"/>
      <c r="AAO127" s="65"/>
      <c r="AAP127" s="65"/>
      <c r="AAQ127" s="65"/>
      <c r="AAR127" s="65"/>
      <c r="AAS127" s="65"/>
      <c r="AAT127" s="65"/>
      <c r="AAU127" s="65"/>
      <c r="AAV127" s="65"/>
      <c r="AAW127" s="65"/>
      <c r="AAX127" s="65"/>
      <c r="AAY127" s="65"/>
      <c r="AAZ127" s="65"/>
      <c r="ABA127" s="65"/>
      <c r="ABB127" s="65"/>
      <c r="ABC127" s="65"/>
      <c r="ABD127" s="65"/>
      <c r="ABE127" s="65"/>
      <c r="ABF127" s="65"/>
      <c r="ABG127" s="65"/>
      <c r="ABH127" s="65"/>
      <c r="ABI127" s="65"/>
      <c r="ABJ127" s="65"/>
      <c r="ABK127" s="65"/>
      <c r="ABL127" s="65"/>
      <c r="ABM127" s="65"/>
      <c r="ABN127" s="65"/>
      <c r="ABO127" s="65"/>
      <c r="ABP127" s="65"/>
      <c r="ABQ127" s="65"/>
      <c r="ABR127" s="65"/>
      <c r="ABS127" s="65"/>
      <c r="ABT127" s="65"/>
      <c r="ABU127" s="65"/>
      <c r="ABV127" s="65"/>
      <c r="ABW127" s="65"/>
      <c r="ABX127" s="65"/>
      <c r="ABY127" s="65"/>
      <c r="ABZ127" s="65"/>
      <c r="ACA127" s="65"/>
      <c r="ACB127" s="65"/>
      <c r="ACC127" s="65"/>
      <c r="ACD127" s="65"/>
      <c r="ACE127" s="65"/>
      <c r="ACF127" s="65"/>
      <c r="ACG127" s="65"/>
      <c r="ACH127" s="65"/>
      <c r="ACI127" s="65"/>
      <c r="ACJ127" s="65"/>
      <c r="ACK127" s="65"/>
      <c r="ACL127" s="65"/>
      <c r="ACM127" s="65"/>
      <c r="ACN127" s="65"/>
      <c r="ACO127" s="65"/>
      <c r="ACP127" s="65"/>
      <c r="ACQ127" s="65"/>
      <c r="ACR127" s="65"/>
      <c r="ACS127" s="65"/>
      <c r="ACT127" s="65"/>
      <c r="ACU127" s="65"/>
      <c r="ACV127" s="65"/>
      <c r="ACW127" s="65"/>
      <c r="ACX127" s="65"/>
      <c r="ACY127" s="65"/>
      <c r="ACZ127" s="65"/>
      <c r="ADA127" s="65"/>
      <c r="ADB127" s="65"/>
      <c r="ADC127" s="65"/>
      <c r="ADD127" s="65"/>
      <c r="ADE127" s="65"/>
      <c r="ADF127" s="65"/>
      <c r="ADG127" s="65"/>
      <c r="ADH127" s="65"/>
      <c r="ADI127" s="65"/>
      <c r="ADJ127" s="65"/>
      <c r="ADK127" s="65"/>
      <c r="ADL127" s="65"/>
      <c r="ADM127" s="65"/>
      <c r="ADN127" s="65"/>
      <c r="ADO127" s="65"/>
      <c r="ADP127" s="65"/>
      <c r="ADQ127" s="65"/>
      <c r="ADR127" s="65"/>
      <c r="ADS127" s="65"/>
      <c r="ADT127" s="65"/>
      <c r="ADU127" s="65"/>
      <c r="ADV127" s="65"/>
      <c r="ADW127" s="65"/>
      <c r="ADX127" s="65"/>
      <c r="ADY127" s="65"/>
      <c r="ADZ127" s="65"/>
      <c r="AEA127" s="65"/>
      <c r="AEB127" s="65"/>
      <c r="AEC127" s="65"/>
      <c r="AED127" s="65"/>
      <c r="AEE127" s="65"/>
      <c r="AEF127" s="65"/>
      <c r="AEG127" s="65"/>
      <c r="AEH127" s="65"/>
      <c r="AEI127" s="65"/>
      <c r="AEJ127" s="65"/>
      <c r="AEK127" s="65"/>
      <c r="AEL127" s="65"/>
      <c r="AEM127" s="65"/>
      <c r="AEN127" s="65"/>
      <c r="AEO127" s="65"/>
      <c r="AEP127" s="65"/>
      <c r="AEQ127" s="65"/>
      <c r="AER127" s="65"/>
      <c r="AES127" s="65"/>
      <c r="AET127" s="65"/>
      <c r="AEU127" s="65"/>
      <c r="AEV127" s="65"/>
      <c r="AEW127" s="65"/>
      <c r="AEX127" s="65"/>
      <c r="AEY127" s="65"/>
      <c r="AEZ127" s="65"/>
      <c r="AFA127" s="65"/>
      <c r="AFB127" s="65"/>
      <c r="AFC127" s="65"/>
      <c r="AFD127" s="65"/>
      <c r="AFE127" s="65"/>
      <c r="AFF127" s="65"/>
      <c r="AFG127" s="65"/>
      <c r="AFH127" s="65"/>
      <c r="AFI127" s="65"/>
      <c r="AFJ127" s="65"/>
      <c r="AFK127" s="65"/>
      <c r="AFL127" s="65"/>
      <c r="AFM127" s="65"/>
      <c r="AFN127" s="65"/>
      <c r="AFO127" s="65"/>
      <c r="AFP127" s="65"/>
      <c r="AFQ127" s="65"/>
      <c r="AFR127" s="65"/>
      <c r="AFS127" s="65"/>
      <c r="AFT127" s="65"/>
      <c r="AFU127" s="65"/>
      <c r="AFV127" s="65"/>
      <c r="AFW127" s="65"/>
      <c r="AFX127" s="65"/>
      <c r="AFY127" s="65"/>
      <c r="AFZ127" s="65"/>
      <c r="AGA127" s="65"/>
      <c r="AGB127" s="65"/>
      <c r="AGC127" s="65"/>
      <c r="AGD127" s="65"/>
      <c r="AGE127" s="65"/>
      <c r="AGF127" s="65"/>
      <c r="AGG127" s="65"/>
      <c r="AGH127" s="65"/>
      <c r="AGI127" s="65"/>
      <c r="AGJ127" s="65"/>
      <c r="AGK127" s="65"/>
      <c r="AGL127" s="65"/>
      <c r="AGM127" s="65"/>
      <c r="AGN127" s="65"/>
      <c r="AGO127" s="65"/>
      <c r="AGP127" s="65"/>
      <c r="AGQ127" s="65"/>
      <c r="AGR127" s="65"/>
      <c r="AGS127" s="65"/>
      <c r="AGT127" s="65"/>
      <c r="AGU127" s="65"/>
      <c r="AGV127" s="65"/>
      <c r="AGW127" s="65"/>
      <c r="AGX127" s="65"/>
      <c r="AGY127" s="65"/>
      <c r="AGZ127" s="65"/>
      <c r="AHA127" s="65"/>
      <c r="AHB127" s="65"/>
      <c r="AHC127" s="65"/>
      <c r="AHD127" s="65"/>
      <c r="AHE127" s="65"/>
      <c r="AHF127" s="65"/>
      <c r="AHG127" s="65"/>
      <c r="AHH127" s="65"/>
      <c r="AHI127" s="65"/>
      <c r="AHJ127" s="65"/>
      <c r="AHK127" s="65"/>
      <c r="AHL127" s="65"/>
      <c r="AHM127" s="65"/>
      <c r="AHN127" s="65"/>
      <c r="AHO127" s="65"/>
      <c r="AHP127" s="65"/>
      <c r="AHQ127" s="65"/>
      <c r="AHR127" s="65"/>
      <c r="AHS127" s="65"/>
      <c r="AHT127" s="65"/>
      <c r="AHU127" s="65"/>
      <c r="AHV127" s="65"/>
      <c r="AHW127" s="65"/>
      <c r="AHX127" s="65"/>
      <c r="AHY127" s="65"/>
      <c r="AHZ127" s="65"/>
      <c r="AIA127" s="65"/>
      <c r="AIB127" s="65"/>
      <c r="AIC127" s="65"/>
      <c r="AID127" s="65"/>
      <c r="AIE127" s="65"/>
      <c r="AIF127" s="65"/>
      <c r="AIG127" s="65"/>
      <c r="AIH127" s="65"/>
      <c r="AII127" s="65"/>
      <c r="AIJ127" s="65"/>
      <c r="AIK127" s="65"/>
      <c r="AIL127" s="65"/>
      <c r="AIM127" s="65"/>
      <c r="AIN127" s="65"/>
      <c r="AIO127" s="65"/>
      <c r="AIP127" s="65"/>
      <c r="AIQ127" s="65"/>
      <c r="AIR127" s="65"/>
      <c r="AIS127" s="65"/>
      <c r="AIT127" s="65"/>
      <c r="AIU127" s="65"/>
      <c r="AIV127" s="65"/>
      <c r="AIW127" s="65"/>
      <c r="AIX127" s="65"/>
      <c r="AIY127" s="65"/>
      <c r="AIZ127" s="65"/>
      <c r="AJA127" s="65"/>
      <c r="AJB127" s="65"/>
      <c r="AJC127" s="65"/>
      <c r="AJD127" s="65"/>
      <c r="AJE127" s="65"/>
      <c r="AJF127" s="65"/>
      <c r="AJG127" s="65"/>
      <c r="AJH127" s="65"/>
      <c r="AJI127" s="65"/>
      <c r="AJJ127" s="65"/>
      <c r="AJK127" s="65"/>
      <c r="AJL127" s="65"/>
      <c r="AJM127" s="65"/>
      <c r="AJN127" s="65"/>
      <c r="AJO127" s="65"/>
      <c r="AJP127" s="65"/>
      <c r="AJQ127" s="65"/>
      <c r="AJR127" s="65"/>
      <c r="AJS127" s="65"/>
      <c r="AJT127" s="65"/>
      <c r="AJU127" s="65"/>
      <c r="AJV127" s="65"/>
      <c r="AJW127" s="65"/>
      <c r="AJX127" s="65"/>
      <c r="AJY127" s="65"/>
      <c r="AJZ127" s="65"/>
      <c r="AKA127" s="65"/>
      <c r="AKB127" s="65"/>
      <c r="AKC127" s="65"/>
      <c r="AKD127" s="65"/>
      <c r="AKE127" s="65"/>
      <c r="AKF127" s="65"/>
      <c r="AKG127" s="65"/>
      <c r="AKH127" s="65"/>
      <c r="AKI127" s="65"/>
      <c r="AKJ127" s="65"/>
      <c r="AKK127" s="65"/>
      <c r="AKL127" s="65"/>
      <c r="AKM127" s="65"/>
      <c r="AKN127" s="65"/>
      <c r="AKO127" s="65"/>
      <c r="AKP127" s="65"/>
      <c r="AKQ127" s="65"/>
      <c r="AKR127" s="65"/>
      <c r="AKS127" s="65"/>
      <c r="AKT127" s="65"/>
      <c r="AKU127" s="65"/>
      <c r="AKV127" s="65"/>
      <c r="AKW127" s="65"/>
      <c r="AKX127" s="65"/>
      <c r="AKY127" s="65"/>
      <c r="AKZ127" s="65"/>
      <c r="ALA127" s="65"/>
      <c r="ALB127" s="65"/>
      <c r="ALC127" s="65"/>
      <c r="ALD127" s="65"/>
      <c r="ALE127" s="65"/>
      <c r="ALF127" s="65"/>
      <c r="ALG127" s="65"/>
      <c r="ALH127" s="65"/>
      <c r="ALI127" s="65"/>
      <c r="ALJ127" s="65"/>
      <c r="ALK127" s="65"/>
      <c r="ALL127" s="65"/>
      <c r="ALM127" s="65"/>
      <c r="ALN127" s="65"/>
      <c r="ALO127" s="65"/>
      <c r="ALP127" s="65"/>
      <c r="ALQ127" s="65"/>
      <c r="ALR127" s="65"/>
      <c r="ALS127" s="65"/>
      <c r="ALT127" s="65"/>
      <c r="ALU127" s="65"/>
      <c r="ALV127" s="65"/>
      <c r="ALW127" s="65"/>
      <c r="ALX127" s="65"/>
      <c r="ALY127" s="65"/>
      <c r="ALZ127" s="65"/>
      <c r="AMA127" s="65"/>
      <c r="AMB127" s="65"/>
      <c r="AMC127" s="65"/>
      <c r="AMD127" s="65"/>
      <c r="AME127" s="65"/>
      <c r="AMF127" s="65"/>
      <c r="AMG127" s="65"/>
      <c r="AMH127" s="65"/>
      <c r="AMI127" s="65"/>
      <c r="AMJ127" s="65"/>
    </row>
  </sheetData>
  <conditionalFormatting sqref="B64:B65 B74">
    <cfRule type="expression" dxfId="10" priority="13" stopIfTrue="1">
      <formula>AND(COUNTIF($H$355:$H$65518, B64)+COUNTIF($H$1:$H$46, B64)+COUNTIF($H$47:$H$67, B64)+COUNTIF($H$69:$H$104, B64)+COUNTIF($H$106:$H$348, B64)&gt;1,NOT(ISBLANK(B64)))</formula>
    </cfRule>
    <cfRule type="expression" dxfId="9" priority="14" stopIfTrue="1">
      <formula>AND(COUNTIF($H$515:$H$65518, B64)+COUNTIF($H$47:$H$67, B64)+COUNTIF($H$70:$H$104, B64)+COUNTIF($H$107:$H$310, B64)+COUNTIF($H$1:$H$46, B64)+COUNTIF($H$481:$H$506, B64)+COUNTIF($H$469:$H$478, B64)+COUNTIF($H$443:$H$444, B64)+COUNTIF($H$413:$H$414, B64)+COUNTIF($H$418:$H$429, B64)+COUNTIF($H$446:$H$465, B64)+COUNTIF($H$511:$H$513, B64)+COUNTIF($H$313:$H$348, B64)+COUNTIF($H$366:$H$366, B64)+COUNTIF($H$368:$H$401, B64)&gt;1,NOT(ISBLANK(B64)))</formula>
    </cfRule>
  </conditionalFormatting>
  <conditionalFormatting sqref="B64:B65">
    <cfRule type="duplicateValues" dxfId="8" priority="3" stopIfTrue="1"/>
  </conditionalFormatting>
  <conditionalFormatting sqref="B67 B75 B82:B83 B73">
    <cfRule type="expression" dxfId="7" priority="27" stopIfTrue="1">
      <formula>AND(COUNTIF($H$354:$H$65517, B67)+COUNTIF($H$1:$H$46, B67)+COUNTIF($H$47:$H$67, B67)+COUNTIF($H$69:$H$103, B67)+COUNTIF($H$105:$H$347, B67)&gt;1,NOT(ISBLANK(B67)))</formula>
    </cfRule>
  </conditionalFormatting>
  <conditionalFormatting sqref="B67 B75 B82:B83">
    <cfRule type="expression" dxfId="6" priority="21" stopIfTrue="1">
      <formula>AND(COUNTIF($H$637:$H$65517, B67)+COUNTIF($H$629:$H$630, B67)+COUNTIF($H$621:$H$624, B67)+COUNTIF($H$268:$H$269, B67)+COUNTIF($H$276:$H$277, B67)+COUNTIF($H$284:$H$289, B67)+COUNTIF($H$292:$H$297, B67)+COUNTIF($H$302:$H$309, B67)+COUNTIF($H$326:$H$326, B67)+COUNTIF($H$338:$H$347, B67)+COUNTIF($H$588:$H$600, B67)+COUNTIF($H$604:$H$605, B67)+COUNTIF($H$612:$H$617, B67)+COUNTIF($H$328:$H$335, B67)+COUNTIF($H$371:$H$400, B67)+COUNTIF($H$514:$H$573, B67)+COUNTIF($H$47:$H$67, B67)+COUNTIF($H$70:$H$103, B67)+COUNTIF($H$106:$H$257, B67)+COUNTIF($H$1:$H$46, B67)+COUNTIF($H$480:$H$505, B67)+COUNTIF($H$468:$H$477, B67)+COUNTIF($H$442:$H$443, B67)+COUNTIF($H$412:$H$413, B67)+COUNTIF($H$417:$H$428, B67)+COUNTIF($H$445:$H$464, B67)+COUNTIF($H$510:$H$512, B67)+COUNTIF($H$312:$H$319, B67)+COUNTIF($H$365:$H$365, B67)+COUNTIF($H$367:$H$367, B67)&gt;1,NOT(ISBLANK(B67)))</formula>
    </cfRule>
  </conditionalFormatting>
  <conditionalFormatting sqref="B69">
    <cfRule type="expression" dxfId="5" priority="24" stopIfTrue="1">
      <formula>AND(COUNTIF($H$637:$H$65517, B69)+COUNTIF($H$629:$H$630, B69)+COUNTIF($H$621:$H$624, B69)+COUNTIF($H$268:$H$269, B69)+COUNTIF($H$276:$H$277, B69)+COUNTIF($H$284:$H$289, B69)+COUNTIF($H$292:$H$297, B69)+COUNTIF($H$302:$H$309, B69)+COUNTIF($H$326:$H$326, B69)+COUNTIF($H$338:$H$347, B69)+COUNTIF($H$588:$H$600, B69)+COUNTIF($H$604:$H$605, B69)+COUNTIF($H$612:$H$617, B69)+COUNTIF($H$328:$H$335, B69)+COUNTIF($H$371:$H$400, B69)+COUNTIF($H$514:$H$573, B69)+COUNTIF($H$47:$H$67, B69)+COUNTIF($H$70:$H$103, B69)+COUNTIF($H$106:$H$257, B69)+COUNTIF($H$1:$H$46, B69)+COUNTIF($H$480:$H$505, B69)+COUNTIF($H$468:$H$477, B69)+COUNTIF($H$442:$H$443, B69)+COUNTIF($H$412:$H$413, B69)+COUNTIF($H$417:$H$428, B69)+COUNTIF($H$445:$H$464, B69)+COUNTIF($H$510:$H$512, B69)+COUNTIF($H$312:$H$319, B69)+COUNTIF($H$365:$H$365, B69)+COUNTIF($H$367:$H$367, B69)&gt;1,NOT(ISBLANK(B69)))</formula>
    </cfRule>
    <cfRule type="expression" dxfId="4" priority="25" stopIfTrue="1">
      <formula>AND(COUNTIF($H$514:$H$65517, B69)+COUNTIF($H$47:$H$67, B69)+COUNTIF($H$70:$H$103, B69)+COUNTIF($H$106:$H$309, B69)+COUNTIF($H$1:$H$46, B69)+COUNTIF($H$480:$H$505, B69)+COUNTIF($H$468:$H$477, B69)+COUNTIF($H$442:$H$443, B69)+COUNTIF($H$412:$H$413, B69)+COUNTIF($H$417:$H$428, B69)+COUNTIF($H$445:$H$464, B69)+COUNTIF($H$510:$H$512, B69)+COUNTIF($H$312:$H$347, B69)+COUNTIF($H$365:$H$365, B69)+COUNTIF($H$367:$H$400, B69)&gt;1,NOT(ISBLANK(B69)))</formula>
    </cfRule>
    <cfRule type="expression" dxfId="3" priority="26" stopIfTrue="1">
      <formula>AND(COUNTIF($H$354:$H$65517, B69)+COUNTIF($H$1:$H$46, B69)+COUNTIF($H$47:$H$67, B69)+COUNTIF($H$69:$H$103, B69)+COUNTIF($H$105:$H$347, B69)&gt;1,NOT(ISBLANK(B69)))</formula>
    </cfRule>
  </conditionalFormatting>
  <conditionalFormatting sqref="B73 B67 B75 B82:B83">
    <cfRule type="expression" dxfId="2" priority="17" stopIfTrue="1">
      <formula>AND(COUNTIF($H$514:$H$65517, B67)+COUNTIF($H$47:$H$67, B67)+COUNTIF($H$70:$H$103, B67)+COUNTIF($H$106:$H$309, B67)+COUNTIF($H$1:$H$46, B67)+COUNTIF($H$480:$H$505, B67)+COUNTIF($H$468:$H$477, B67)+COUNTIF($H$442:$H$443, B67)+COUNTIF($H$412:$H$413, B67)+COUNTIF($H$417:$H$428, B67)+COUNTIF($H$445:$H$464, B67)+COUNTIF($H$510:$H$512, B67)+COUNTIF($H$312:$H$347, B67)+COUNTIF($H$365:$H$365, B67)+COUNTIF($H$367:$H$400, B67)&gt;1,NOT(ISBLANK(B67)))</formula>
    </cfRule>
  </conditionalFormatting>
  <conditionalFormatting sqref="B73">
    <cfRule type="duplicateValues" dxfId="1" priority="1" stopIfTrue="1"/>
  </conditionalFormatting>
  <conditionalFormatting sqref="B74">
    <cfRule type="duplicateValues" dxfId="0" priority="2" stopIfTrue="1"/>
  </conditionalFormatting>
  <pageMargins left="0.7" right="0.7" top="0.75" bottom="0.75" header="0.3" footer="0.3"/>
  <pageSetup paperSize="9" scale="57" fitToHeight="0" orientation="landscape" r:id="rId1"/>
  <rowBreaks count="1" manualBreakCount="1">
    <brk id="4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J12"/>
  <sheetViews>
    <sheetView view="pageBreakPreview" zoomScaleNormal="100" workbookViewId="0">
      <selection activeCell="M96" sqref="M96"/>
    </sheetView>
  </sheetViews>
  <sheetFormatPr defaultColWidth="9.140625" defaultRowHeight="12.75"/>
  <cols>
    <col min="1" max="1" width="11.85546875" style="48" customWidth="1"/>
    <col min="2" max="2" width="6.7109375" style="49" customWidth="1"/>
    <col min="3" max="3" width="51" style="50" customWidth="1"/>
    <col min="4" max="4" width="47.28515625" style="50" customWidth="1"/>
    <col min="5" max="5" width="18.5703125" style="51" customWidth="1"/>
    <col min="6" max="6" width="11.85546875" style="48" customWidth="1"/>
    <col min="7" max="256" width="9.140625" style="52"/>
    <col min="257" max="257" width="11.85546875" style="52" customWidth="1"/>
    <col min="258" max="258" width="6.7109375" style="52" customWidth="1"/>
    <col min="259" max="259" width="51" style="52" customWidth="1"/>
    <col min="260" max="260" width="47.28515625" style="52" customWidth="1"/>
    <col min="261" max="261" width="18.5703125" style="52" customWidth="1"/>
    <col min="262" max="262" width="11.85546875" style="52" customWidth="1"/>
    <col min="263" max="512" width="9.140625" style="52"/>
    <col min="513" max="513" width="11.85546875" style="52" customWidth="1"/>
    <col min="514" max="514" width="6.7109375" style="52" customWidth="1"/>
    <col min="515" max="515" width="51" style="52" customWidth="1"/>
    <col min="516" max="516" width="47.28515625" style="52" customWidth="1"/>
    <col min="517" max="517" width="18.5703125" style="52" customWidth="1"/>
    <col min="518" max="518" width="11.85546875" style="52" customWidth="1"/>
    <col min="519" max="768" width="9.140625" style="52"/>
    <col min="769" max="769" width="11.85546875" style="52" customWidth="1"/>
    <col min="770" max="770" width="6.7109375" style="52" customWidth="1"/>
    <col min="771" max="771" width="51" style="52" customWidth="1"/>
    <col min="772" max="772" width="47.28515625" style="52" customWidth="1"/>
    <col min="773" max="773" width="18.5703125" style="52" customWidth="1"/>
    <col min="774" max="774" width="11.85546875" style="52" customWidth="1"/>
    <col min="775" max="1024" width="9.140625" style="52"/>
  </cols>
  <sheetData>
    <row r="1" spans="1:6" ht="39.75" customHeight="1">
      <c r="B1" s="53"/>
      <c r="C1" s="53" t="s">
        <v>833</v>
      </c>
      <c r="D1" s="53"/>
      <c r="E1" s="53"/>
    </row>
    <row r="2" spans="1:6" ht="90.75" customHeight="1">
      <c r="B2" s="53"/>
      <c r="C2" s="53" t="s">
        <v>1066</v>
      </c>
      <c r="D2" s="53"/>
      <c r="E2" s="53"/>
    </row>
    <row r="4" spans="1:6" s="58" customFormat="1" ht="25.5" customHeight="1">
      <c r="A4" s="54"/>
      <c r="B4" s="55" t="s">
        <v>834</v>
      </c>
      <c r="C4" s="55" t="s">
        <v>835</v>
      </c>
      <c r="D4" s="56" t="s">
        <v>836</v>
      </c>
      <c r="E4" s="57" t="s">
        <v>837</v>
      </c>
      <c r="F4" s="54"/>
    </row>
    <row r="5" spans="1:6" ht="33.75" customHeight="1" thickBot="1">
      <c r="B5" s="59">
        <v>1</v>
      </c>
      <c r="C5" s="55" t="s">
        <v>838</v>
      </c>
      <c r="D5" s="55" t="s">
        <v>839</v>
      </c>
      <c r="E5" s="63">
        <f>'A - OŠ Marin Držić'!J85</f>
        <v>0</v>
      </c>
    </row>
    <row r="6" spans="1:6" ht="33.75" customHeight="1" thickTop="1">
      <c r="B6" s="59">
        <v>2</v>
      </c>
      <c r="C6" s="55" t="s">
        <v>840</v>
      </c>
      <c r="D6" s="55" t="s">
        <v>841</v>
      </c>
      <c r="E6" s="60">
        <f>'B - OŠ Marin Getaldić'!J77</f>
        <v>0</v>
      </c>
    </row>
    <row r="7" spans="1:6" ht="33.75" customHeight="1">
      <c r="B7" s="59">
        <v>3</v>
      </c>
      <c r="C7" s="55" t="s">
        <v>842</v>
      </c>
      <c r="D7" s="55" t="s">
        <v>843</v>
      </c>
      <c r="E7" s="60" t="e">
        <f>'C - OŠ Ivan Gundulić'!#REF!</f>
        <v>#REF!</v>
      </c>
    </row>
    <row r="8" spans="1:6" ht="33.75" customHeight="1">
      <c r="B8" s="59">
        <v>4</v>
      </c>
      <c r="C8" s="55" t="s">
        <v>844</v>
      </c>
      <c r="D8" s="55" t="s">
        <v>845</v>
      </c>
      <c r="E8" s="60">
        <f>'D - OŠ Lapad'!J110</f>
        <v>0</v>
      </c>
    </row>
    <row r="9" spans="1:6" ht="33.75" customHeight="1">
      <c r="B9" s="59">
        <v>5</v>
      </c>
      <c r="C9" s="55" t="s">
        <v>846</v>
      </c>
      <c r="D9" s="55" t="s">
        <v>847</v>
      </c>
      <c r="E9" s="60">
        <f>'E - OŠ Antun Masle'!J92</f>
        <v>0</v>
      </c>
    </row>
    <row r="10" spans="1:6" ht="33.75" customHeight="1">
      <c r="B10" s="59">
        <v>6</v>
      </c>
      <c r="C10" s="55" t="s">
        <v>848</v>
      </c>
      <c r="D10" s="55" t="s">
        <v>849</v>
      </c>
      <c r="E10" s="60">
        <f>'F - OŠ Mokošica'!J101</f>
        <v>0</v>
      </c>
    </row>
    <row r="11" spans="1:6" ht="33.75" customHeight="1">
      <c r="B11" s="61">
        <v>7</v>
      </c>
      <c r="C11" s="55" t="s">
        <v>850</v>
      </c>
      <c r="D11" s="62" t="s">
        <v>1075</v>
      </c>
      <c r="E11" s="63">
        <f>'G - OŠ Luka Paljetka'!J98</f>
        <v>0</v>
      </c>
    </row>
    <row r="12" spans="1:6" ht="42" customHeight="1">
      <c r="B12" s="548" t="s">
        <v>851</v>
      </c>
      <c r="C12" s="548"/>
      <c r="D12" s="548"/>
      <c r="E12" s="64" t="e">
        <f>SUM(E5:E11)</f>
        <v>#REF!</v>
      </c>
    </row>
  </sheetData>
  <mergeCells count="1">
    <mergeCell ref="B12:D12"/>
  </mergeCells>
  <pageMargins left="1" right="1" top="1" bottom="1" header="0.51180555555555496" footer="0.5"/>
  <pageSetup paperSize="9" scale="85" firstPageNumber="0" orientation="landscape" horizontalDpi="300" verticalDpi="300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15</vt:i4>
      </vt:variant>
    </vt:vector>
  </HeadingPairs>
  <TitlesOfParts>
    <vt:vector size="24" baseType="lpstr">
      <vt:lpstr>A - OŠ Marin Držić</vt:lpstr>
      <vt:lpstr>Sheet1</vt:lpstr>
      <vt:lpstr>B - OŠ Marin Getaldić</vt:lpstr>
      <vt:lpstr>C - OŠ Ivan Gundulić</vt:lpstr>
      <vt:lpstr>D - OŠ Lapad</vt:lpstr>
      <vt:lpstr>E - OŠ Antun Masle</vt:lpstr>
      <vt:lpstr>F - OŠ Mokošica</vt:lpstr>
      <vt:lpstr>G - OŠ Luka Paljetka</vt:lpstr>
      <vt:lpstr>Rekapitulacija</vt:lpstr>
      <vt:lpstr>'F - OŠ Mokošica'!_GoBack</vt:lpstr>
      <vt:lpstr>'A - OŠ Marin Držić'!Print_Area</vt:lpstr>
      <vt:lpstr>'B - OŠ Marin Getaldić'!Print_Area</vt:lpstr>
      <vt:lpstr>'C - OŠ Ivan Gundulić'!Print_Area</vt:lpstr>
      <vt:lpstr>'E - OŠ Antun Masle'!Print_Area</vt:lpstr>
      <vt:lpstr>'F - OŠ Mokošica'!Print_Area</vt:lpstr>
      <vt:lpstr>Rekapitulacija!Print_Area</vt:lpstr>
      <vt:lpstr>'A - OŠ Marin Držić'!Print_Titles</vt:lpstr>
      <vt:lpstr>'B - OŠ Marin Getaldić'!Print_Titles</vt:lpstr>
      <vt:lpstr>'C - OŠ Ivan Gundulić'!Print_Titles</vt:lpstr>
      <vt:lpstr>'D - OŠ Lapad'!Print_Titles</vt:lpstr>
      <vt:lpstr>'E - OŠ Antun Masle'!Print_Titles</vt:lpstr>
      <vt:lpstr>'F - OŠ Mokošica'!Print_Titles</vt:lpstr>
      <vt:lpstr>'G - OŠ Luka Paljetka'!Print_Titles</vt:lpstr>
      <vt:lpstr>'D - OŠ Lapad'!Print_Titles_0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Mario Zvono</dc:creator>
  <dc:description/>
  <cp:lastModifiedBy>Andrijana Beg</cp:lastModifiedBy>
  <cp:revision>7</cp:revision>
  <cp:lastPrinted>2026-06-25T07:37:39Z</cp:lastPrinted>
  <dcterms:created xsi:type="dcterms:W3CDTF">2020-07-07T09:47:18Z</dcterms:created>
  <dcterms:modified xsi:type="dcterms:W3CDTF">2026-07-03T09:47:05Z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